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hutchinsoncommunity570-my.sharepoint.com/personal/warrenb_hutchcc_edu/Documents/Documents/1. SkillsUSA Files/KANSAS STATE CHAMPIONSHIPS_KSC/2024 Kansas State Championships/CONTESTS/Scoring Rubric/"/>
    </mc:Choice>
  </mc:AlternateContent>
  <xr:revisionPtr revIDLastSave="0" documentId="8_{907B3A44-6996-4EA3-93F9-FD197B29D2AE}" xr6:coauthVersionLast="47" xr6:coauthVersionMax="47" xr10:uidLastSave="{00000000-0000-0000-0000-000000000000}"/>
  <bookViews>
    <workbookView xWindow="28680" yWindow="-120" windowWidth="29040" windowHeight="15720" tabRatio="909" firstSheet="1" activeTab="1" xr2:uid="{00000000-000D-0000-FFFF-FFFF00000000}"/>
  </bookViews>
  <sheets>
    <sheet name="S Bulletin Board" sheetId="2" r:id="rId1"/>
    <sheet name="S Interview" sheetId="1" r:id="rId2"/>
    <sheet name="S Notebook" sheetId="4" r:id="rId3"/>
    <sheet name="S Resume" sheetId="5" r:id="rId4"/>
    <sheet name="S &amp; PS Measurements" sheetId="3" r:id="rId5"/>
  </sheets>
  <definedNames>
    <definedName name="_xlnm.Print_Area" localSheetId="1">'S Interview'!$A$1:$X$30</definedName>
    <definedName name="_xlnm.Print_Area" localSheetId="2">'S Notebook'!$A$1:$X$26</definedName>
    <definedName name="_xlnm.Print_Area" localSheetId="3">'S Resume'!$A$1:$BH$22</definedName>
    <definedName name="_xlnm.Print_Titles" localSheetId="0">'S Bulletin Board'!$A:$D</definedName>
    <definedName name="_xlnm.Print_Titles" localSheetId="1">'S Interview'!$A:$D</definedName>
    <definedName name="_xlnm.Print_Titles" localSheetId="2">'S Notebook'!$A:$D</definedName>
    <definedName name="_xlnm.Print_Titles" localSheetId="3">'S Resume'!$A:$D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53" i="3" l="1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GU16" i="5"/>
  <c r="GU22" i="5"/>
  <c r="GT16" i="5"/>
  <c r="GT22" i="5"/>
  <c r="GS16" i="5"/>
  <c r="GS22" i="5"/>
  <c r="GQ16" i="5"/>
  <c r="GQ22" i="5"/>
  <c r="GP16" i="5"/>
  <c r="GP22" i="5"/>
  <c r="GO16" i="5"/>
  <c r="GO22" i="5"/>
  <c r="GM16" i="5"/>
  <c r="GM22" i="5"/>
  <c r="GL16" i="5"/>
  <c r="GL22" i="5"/>
  <c r="GK16" i="5"/>
  <c r="GK22" i="5"/>
  <c r="GI16" i="5"/>
  <c r="GI22" i="5"/>
  <c r="GH16" i="5"/>
  <c r="GH22" i="5"/>
  <c r="GG16" i="5"/>
  <c r="GG22" i="5"/>
  <c r="GE16" i="5"/>
  <c r="GE22" i="5"/>
  <c r="GD16" i="5"/>
  <c r="GD22" i="5"/>
  <c r="GC16" i="5"/>
  <c r="GC22" i="5"/>
  <c r="GA16" i="5"/>
  <c r="GA22" i="5"/>
  <c r="FZ16" i="5"/>
  <c r="FZ22" i="5"/>
  <c r="FY16" i="5"/>
  <c r="FY22" i="5"/>
  <c r="FW16" i="5"/>
  <c r="FW22" i="5"/>
  <c r="FV16" i="5"/>
  <c r="FV22" i="5"/>
  <c r="FU16" i="5"/>
  <c r="FU22" i="5"/>
  <c r="FS16" i="5"/>
  <c r="FS22" i="5"/>
  <c r="FR16" i="5"/>
  <c r="FR22" i="5"/>
  <c r="FQ16" i="5"/>
  <c r="FQ22" i="5"/>
  <c r="FO16" i="5"/>
  <c r="FO22" i="5"/>
  <c r="FN16" i="5"/>
  <c r="FN22" i="5"/>
  <c r="FM16" i="5"/>
  <c r="FM22" i="5"/>
  <c r="FK16" i="5"/>
  <c r="FK22" i="5"/>
  <c r="FJ16" i="5"/>
  <c r="FJ22" i="5"/>
  <c r="FI16" i="5"/>
  <c r="FI22" i="5"/>
  <c r="FG16" i="5"/>
  <c r="FG22" i="5"/>
  <c r="FF16" i="5"/>
  <c r="FF22" i="5"/>
  <c r="FE16" i="5"/>
  <c r="FE22" i="5"/>
  <c r="FC16" i="5"/>
  <c r="FC22" i="5"/>
  <c r="FB16" i="5"/>
  <c r="FB22" i="5"/>
  <c r="FA16" i="5"/>
  <c r="FA22" i="5"/>
  <c r="EY16" i="5"/>
  <c r="EY22" i="5"/>
  <c r="EX16" i="5"/>
  <c r="EX22" i="5"/>
  <c r="EW16" i="5"/>
  <c r="EW22" i="5"/>
  <c r="EU16" i="5"/>
  <c r="EU22" i="5"/>
  <c r="ET16" i="5"/>
  <c r="ET22" i="5"/>
  <c r="ES16" i="5"/>
  <c r="ES22" i="5"/>
  <c r="EQ16" i="5"/>
  <c r="EQ22" i="5"/>
  <c r="EP16" i="5"/>
  <c r="EP22" i="5"/>
  <c r="EO16" i="5"/>
  <c r="EO22" i="5"/>
  <c r="EM16" i="5"/>
  <c r="EM22" i="5"/>
  <c r="EL16" i="5"/>
  <c r="EL22" i="5"/>
  <c r="EK16" i="5"/>
  <c r="EK22" i="5"/>
  <c r="EI16" i="5"/>
  <c r="EI22" i="5"/>
  <c r="EH16" i="5"/>
  <c r="EH22" i="5"/>
  <c r="EG16" i="5"/>
  <c r="EG22" i="5"/>
  <c r="EE16" i="5"/>
  <c r="EE22" i="5"/>
  <c r="ED16" i="5"/>
  <c r="ED22" i="5"/>
  <c r="EC16" i="5"/>
  <c r="EC22" i="5"/>
  <c r="EA16" i="5"/>
  <c r="EA22" i="5"/>
  <c r="DZ16" i="5"/>
  <c r="DZ22" i="5"/>
  <c r="DY16" i="5"/>
  <c r="DY22" i="5"/>
  <c r="DW16" i="5"/>
  <c r="DW22" i="5"/>
  <c r="DV16" i="5"/>
  <c r="DV22" i="5"/>
  <c r="DU16" i="5"/>
  <c r="DU22" i="5"/>
  <c r="DS16" i="5"/>
  <c r="DS22" i="5"/>
  <c r="DR16" i="5"/>
  <c r="DR22" i="5"/>
  <c r="DQ16" i="5"/>
  <c r="DQ22" i="5"/>
  <c r="DO16" i="5"/>
  <c r="DO22" i="5"/>
  <c r="DN16" i="5"/>
  <c r="DN22" i="5"/>
  <c r="DM16" i="5"/>
  <c r="DM22" i="5"/>
  <c r="DK16" i="5"/>
  <c r="DK22" i="5"/>
  <c r="DJ16" i="5"/>
  <c r="DJ22" i="5"/>
  <c r="DI16" i="5"/>
  <c r="DI22" i="5"/>
  <c r="DG16" i="5"/>
  <c r="DG22" i="5"/>
  <c r="DF16" i="5"/>
  <c r="DF22" i="5"/>
  <c r="DE16" i="5"/>
  <c r="DE22" i="5"/>
  <c r="DC16" i="5"/>
  <c r="DC22" i="5"/>
  <c r="DB16" i="5"/>
  <c r="DB22" i="5"/>
  <c r="DA16" i="5"/>
  <c r="DA22" i="5"/>
  <c r="CY16" i="5"/>
  <c r="CY22" i="5"/>
  <c r="CX16" i="5"/>
  <c r="CX22" i="5"/>
  <c r="CW16" i="5"/>
  <c r="CW22" i="5"/>
  <c r="CU16" i="5"/>
  <c r="CU22" i="5"/>
  <c r="CT16" i="5"/>
  <c r="CT22" i="5"/>
  <c r="CS16" i="5"/>
  <c r="CS22" i="5"/>
  <c r="CQ16" i="5"/>
  <c r="CQ22" i="5"/>
  <c r="CP16" i="5"/>
  <c r="CP22" i="5"/>
  <c r="CO16" i="5"/>
  <c r="CO22" i="5"/>
  <c r="CM16" i="5"/>
  <c r="CM22" i="5"/>
  <c r="CL16" i="5"/>
  <c r="CL22" i="5"/>
  <c r="CK16" i="5"/>
  <c r="CK22" i="5"/>
  <c r="CI16" i="5"/>
  <c r="CI22" i="5"/>
  <c r="CH16" i="5"/>
  <c r="CH22" i="5"/>
  <c r="CG16" i="5"/>
  <c r="CG22" i="5"/>
  <c r="CE16" i="5"/>
  <c r="CE22" i="5"/>
  <c r="CD16" i="5"/>
  <c r="CD22" i="5"/>
  <c r="CC16" i="5"/>
  <c r="CC22" i="5"/>
  <c r="CA16" i="5"/>
  <c r="CA22" i="5"/>
  <c r="BZ16" i="5"/>
  <c r="BZ22" i="5"/>
  <c r="BY16" i="5"/>
  <c r="BY22" i="5"/>
  <c r="BW16" i="5"/>
  <c r="BW22" i="5"/>
  <c r="BV16" i="5"/>
  <c r="BV22" i="5"/>
  <c r="BU16" i="5"/>
  <c r="BU22" i="5"/>
  <c r="BS16" i="5"/>
  <c r="BS22" i="5"/>
  <c r="BR16" i="5"/>
  <c r="BR22" i="5"/>
  <c r="BQ16" i="5"/>
  <c r="BQ22" i="5"/>
  <c r="BO16" i="5"/>
  <c r="BO22" i="5"/>
  <c r="BN16" i="5"/>
  <c r="BN22" i="5"/>
  <c r="BM16" i="5"/>
  <c r="BM22" i="5"/>
  <c r="BK16" i="5"/>
  <c r="BK22" i="5"/>
  <c r="BJ16" i="5"/>
  <c r="BJ22" i="5"/>
  <c r="BI16" i="5"/>
  <c r="BI22" i="5"/>
  <c r="BG16" i="5"/>
  <c r="BG22" i="5"/>
  <c r="BF16" i="5"/>
  <c r="BF22" i="5"/>
  <c r="BE16" i="5"/>
  <c r="BE22" i="5"/>
  <c r="BC16" i="5"/>
  <c r="BC22" i="5"/>
  <c r="BB16" i="5"/>
  <c r="BB22" i="5"/>
  <c r="BA16" i="5"/>
  <c r="BA22" i="5"/>
  <c r="AY16" i="5"/>
  <c r="AY22" i="5"/>
  <c r="AX16" i="5"/>
  <c r="AX22" i="5"/>
  <c r="AW16" i="5"/>
  <c r="AW22" i="5"/>
  <c r="AU16" i="5"/>
  <c r="AU22" i="5"/>
  <c r="AT16" i="5"/>
  <c r="AT22" i="5"/>
  <c r="AS16" i="5"/>
  <c r="AS22" i="5"/>
  <c r="AQ16" i="5"/>
  <c r="AQ22" i="5"/>
  <c r="AP16" i="5"/>
  <c r="AP22" i="5"/>
  <c r="AO16" i="5"/>
  <c r="AO22" i="5"/>
  <c r="AM16" i="5"/>
  <c r="AM22" i="5"/>
  <c r="AL16" i="5"/>
  <c r="AL22" i="5"/>
  <c r="AK16" i="5"/>
  <c r="AK22" i="5"/>
  <c r="AI16" i="5"/>
  <c r="AI22" i="5"/>
  <c r="AH16" i="5"/>
  <c r="AH22" i="5"/>
  <c r="AG16" i="5"/>
  <c r="AG22" i="5"/>
  <c r="AE16" i="5"/>
  <c r="AE22" i="5"/>
  <c r="AD16" i="5"/>
  <c r="AD22" i="5"/>
  <c r="AC16" i="5"/>
  <c r="AC22" i="5"/>
  <c r="AA16" i="5"/>
  <c r="AA22" i="5"/>
  <c r="Z16" i="5"/>
  <c r="Z22" i="5"/>
  <c r="Y16" i="5"/>
  <c r="Y22" i="5"/>
  <c r="W16" i="5"/>
  <c r="W22" i="5"/>
  <c r="V16" i="5"/>
  <c r="V22" i="5"/>
  <c r="U16" i="5"/>
  <c r="U22" i="5"/>
  <c r="S16" i="5"/>
  <c r="S22" i="5"/>
  <c r="R16" i="5"/>
  <c r="R22" i="5"/>
  <c r="Q16" i="5"/>
  <c r="Q22" i="5"/>
  <c r="O16" i="5"/>
  <c r="O22" i="5"/>
  <c r="N16" i="5"/>
  <c r="N22" i="5"/>
  <c r="M16" i="5"/>
  <c r="M22" i="5"/>
  <c r="K16" i="5"/>
  <c r="K22" i="5"/>
  <c r="J16" i="5"/>
  <c r="J22" i="5"/>
  <c r="I16" i="5"/>
  <c r="I22" i="5"/>
  <c r="G16" i="5"/>
  <c r="G22" i="5"/>
  <c r="F16" i="5"/>
  <c r="F22" i="5"/>
  <c r="E16" i="5"/>
  <c r="E22" i="5"/>
  <c r="GV22" i="5"/>
  <c r="GV16" i="5"/>
  <c r="GR22" i="5"/>
  <c r="GR16" i="5"/>
  <c r="GN22" i="5"/>
  <c r="GN16" i="5"/>
  <c r="GJ22" i="5"/>
  <c r="GJ16" i="5"/>
  <c r="GF22" i="5"/>
  <c r="GF16" i="5"/>
  <c r="GB22" i="5"/>
  <c r="GB16" i="5"/>
  <c r="FX22" i="5"/>
  <c r="FX16" i="5"/>
  <c r="FT22" i="5"/>
  <c r="FT16" i="5"/>
  <c r="FP22" i="5"/>
  <c r="FP16" i="5"/>
  <c r="FL22" i="5"/>
  <c r="FL16" i="5"/>
  <c r="FH22" i="5"/>
  <c r="FH16" i="5"/>
  <c r="FD22" i="5"/>
  <c r="FD16" i="5"/>
  <c r="EZ22" i="5"/>
  <c r="EZ16" i="5"/>
  <c r="EV22" i="5"/>
  <c r="EV16" i="5"/>
  <c r="ER22" i="5"/>
  <c r="ER16" i="5"/>
  <c r="EN22" i="5"/>
  <c r="EN16" i="5"/>
  <c r="EJ22" i="5"/>
  <c r="EJ16" i="5"/>
  <c r="EF22" i="5"/>
  <c r="EF16" i="5"/>
  <c r="EB22" i="5"/>
  <c r="EB16" i="5"/>
  <c r="DX22" i="5"/>
  <c r="DX16" i="5"/>
  <c r="DT22" i="5"/>
  <c r="DT16" i="5"/>
  <c r="DP22" i="5"/>
  <c r="DP16" i="5"/>
  <c r="DL22" i="5"/>
  <c r="DL16" i="5"/>
  <c r="DH22" i="5"/>
  <c r="DH16" i="5"/>
  <c r="DD22" i="5"/>
  <c r="DD16" i="5"/>
  <c r="CZ22" i="5"/>
  <c r="CZ16" i="5"/>
  <c r="CV22" i="5"/>
  <c r="CV16" i="5"/>
  <c r="CR22" i="5"/>
  <c r="CR16" i="5"/>
  <c r="CN22" i="5"/>
  <c r="CN16" i="5"/>
  <c r="CJ22" i="5"/>
  <c r="CJ16" i="5"/>
  <c r="CF22" i="5"/>
  <c r="CF16" i="5"/>
  <c r="CB22" i="5"/>
  <c r="CB16" i="5"/>
  <c r="BX22" i="5"/>
  <c r="BX16" i="5"/>
  <c r="BT22" i="5"/>
  <c r="BT16" i="5"/>
  <c r="BP22" i="5"/>
  <c r="BP16" i="5"/>
  <c r="BL22" i="5"/>
  <c r="BL16" i="5"/>
  <c r="BH22" i="5"/>
  <c r="BH16" i="5"/>
  <c r="BD22" i="5"/>
  <c r="BD16" i="5"/>
  <c r="AZ22" i="5"/>
  <c r="AZ16" i="5"/>
  <c r="AV22" i="5"/>
  <c r="AV16" i="5"/>
  <c r="AR22" i="5"/>
  <c r="AR16" i="5"/>
  <c r="AN22" i="5"/>
  <c r="AN16" i="5"/>
  <c r="AJ22" i="5"/>
  <c r="AJ16" i="5"/>
  <c r="AF22" i="5"/>
  <c r="AF16" i="5"/>
  <c r="AB22" i="5"/>
  <c r="AB16" i="5"/>
  <c r="X22" i="5"/>
  <c r="X16" i="5"/>
  <c r="T22" i="5"/>
  <c r="T16" i="5"/>
  <c r="P22" i="5"/>
  <c r="P16" i="5"/>
  <c r="L22" i="5"/>
  <c r="L16" i="5"/>
  <c r="BB22" i="1"/>
  <c r="BB30" i="1" s="1"/>
  <c r="BA22" i="1"/>
  <c r="BA30" i="1"/>
  <c r="AZ22" i="1"/>
  <c r="AZ30" i="1" s="1"/>
  <c r="AY22" i="1"/>
  <c r="AY30" i="1" s="1"/>
  <c r="AX22" i="1"/>
  <c r="AX30" i="1" s="1"/>
  <c r="AW22" i="1"/>
  <c r="AW30" i="1" s="1"/>
  <c r="AV22" i="1"/>
  <c r="AV30" i="1"/>
  <c r="AU22" i="1"/>
  <c r="AU30" i="1" s="1"/>
  <c r="AT22" i="1"/>
  <c r="AT30" i="1" s="1"/>
  <c r="AS22" i="1"/>
  <c r="AS30" i="1"/>
  <c r="AR22" i="1"/>
  <c r="AR30" i="1" s="1"/>
  <c r="AQ22" i="1"/>
  <c r="AQ30" i="1" s="1"/>
  <c r="AP22" i="1"/>
  <c r="AP30" i="1" s="1"/>
  <c r="AO22" i="1"/>
  <c r="AO30" i="1" s="1"/>
  <c r="AN22" i="1"/>
  <c r="AN30" i="1" s="1"/>
  <c r="AM22" i="1"/>
  <c r="AM30" i="1" s="1"/>
  <c r="AL22" i="1"/>
  <c r="AL30" i="1" s="1"/>
  <c r="AK22" i="1"/>
  <c r="AK30" i="1" s="1"/>
  <c r="AJ22" i="1"/>
  <c r="AJ30" i="1"/>
  <c r="AI22" i="1"/>
  <c r="AI30" i="1" s="1"/>
  <c r="AH22" i="1"/>
  <c r="AH30" i="1" s="1"/>
  <c r="AG22" i="1"/>
  <c r="AG30" i="1" s="1"/>
  <c r="AF22" i="1"/>
  <c r="AF30" i="1" s="1"/>
  <c r="AE22" i="1"/>
  <c r="AE30" i="1" s="1"/>
  <c r="AD22" i="1"/>
  <c r="AD30" i="1"/>
  <c r="AC22" i="1"/>
  <c r="AC30" i="1" s="1"/>
  <c r="AB22" i="1"/>
  <c r="AB30" i="1"/>
  <c r="AA22" i="1"/>
  <c r="AA30" i="1" s="1"/>
  <c r="Z22" i="1"/>
  <c r="Z30" i="1" s="1"/>
  <c r="Y22" i="1"/>
  <c r="Y30" i="1" s="1"/>
  <c r="X22" i="1"/>
  <c r="X30" i="1" s="1"/>
  <c r="W22" i="1"/>
  <c r="W30" i="1" s="1"/>
  <c r="V22" i="1"/>
  <c r="V30" i="1" s="1"/>
  <c r="U22" i="1"/>
  <c r="U30" i="1" s="1"/>
  <c r="T22" i="1"/>
  <c r="T30" i="1" s="1"/>
  <c r="S22" i="1"/>
  <c r="S30" i="1" s="1"/>
  <c r="R22" i="1"/>
  <c r="R30" i="1" s="1"/>
  <c r="Q22" i="1"/>
  <c r="Q30" i="1" s="1"/>
  <c r="P22" i="1"/>
  <c r="P30" i="1" s="1"/>
  <c r="O22" i="1"/>
  <c r="O30" i="1"/>
  <c r="N22" i="1"/>
  <c r="N30" i="1" s="1"/>
  <c r="M22" i="1"/>
  <c r="M30" i="1" s="1"/>
  <c r="L22" i="1"/>
  <c r="L30" i="1" s="1"/>
  <c r="K22" i="1"/>
  <c r="K30" i="1" s="1"/>
  <c r="J22" i="1"/>
  <c r="J30" i="1" s="1"/>
  <c r="I22" i="1"/>
  <c r="I30" i="1"/>
  <c r="H22" i="1"/>
  <c r="H30" i="1" s="1"/>
  <c r="G22" i="1"/>
  <c r="G30" i="1"/>
  <c r="F22" i="1"/>
  <c r="F30" i="1" s="1"/>
  <c r="E22" i="1"/>
  <c r="E30" i="1" s="1"/>
  <c r="H22" i="5"/>
  <c r="H16" i="5"/>
  <c r="D16" i="5"/>
  <c r="BB21" i="4"/>
  <c r="BB26" i="4"/>
  <c r="BA21" i="4"/>
  <c r="BA26" i="4"/>
  <c r="AZ21" i="4"/>
  <c r="AZ26" i="4"/>
  <c r="AY21" i="4"/>
  <c r="AY26" i="4"/>
  <c r="AX21" i="4"/>
  <c r="AX26" i="4"/>
  <c r="AW21" i="4"/>
  <c r="AW26" i="4"/>
  <c r="AV21" i="4"/>
  <c r="AV26" i="4"/>
  <c r="AU21" i="4"/>
  <c r="AU26" i="4"/>
  <c r="AT21" i="4"/>
  <c r="AT26" i="4"/>
  <c r="AS21" i="4"/>
  <c r="AS26" i="4"/>
  <c r="AR21" i="4"/>
  <c r="AR26" i="4"/>
  <c r="AQ21" i="4"/>
  <c r="AQ26" i="4"/>
  <c r="AP21" i="4"/>
  <c r="AP26" i="4"/>
  <c r="AO21" i="4"/>
  <c r="AO26" i="4"/>
  <c r="AN21" i="4"/>
  <c r="AN26" i="4"/>
  <c r="AM21" i="4"/>
  <c r="AM26" i="4"/>
  <c r="AL21" i="4"/>
  <c r="AL26" i="4"/>
  <c r="AK21" i="4"/>
  <c r="AK26" i="4"/>
  <c r="AJ21" i="4"/>
  <c r="AJ26" i="4"/>
  <c r="AI21" i="4"/>
  <c r="AI26" i="4"/>
  <c r="AH21" i="4"/>
  <c r="AH26" i="4"/>
  <c r="AG21" i="4"/>
  <c r="AG26" i="4"/>
  <c r="AF21" i="4"/>
  <c r="AF26" i="4"/>
  <c r="AE21" i="4"/>
  <c r="AE26" i="4"/>
  <c r="AD21" i="4"/>
  <c r="AD26" i="4"/>
  <c r="AC21" i="4"/>
  <c r="AC26" i="4"/>
  <c r="AB21" i="4"/>
  <c r="AB26" i="4"/>
  <c r="AA21" i="4"/>
  <c r="AA26" i="4"/>
  <c r="Z21" i="4"/>
  <c r="Z26" i="4"/>
  <c r="Y21" i="4"/>
  <c r="Y26" i="4"/>
  <c r="X21" i="4"/>
  <c r="X26" i="4"/>
  <c r="W21" i="4"/>
  <c r="W26" i="4"/>
  <c r="V21" i="4"/>
  <c r="V26" i="4"/>
  <c r="U21" i="4"/>
  <c r="U26" i="4"/>
  <c r="T21" i="4"/>
  <c r="T26" i="4"/>
  <c r="S21" i="4"/>
  <c r="S26" i="4"/>
  <c r="R21" i="4"/>
  <c r="R26" i="4"/>
  <c r="Q21" i="4"/>
  <c r="Q26" i="4"/>
  <c r="P21" i="4"/>
  <c r="P26" i="4"/>
  <c r="O21" i="4"/>
  <c r="O26" i="4"/>
  <c r="N21" i="4"/>
  <c r="N26" i="4"/>
  <c r="M21" i="4"/>
  <c r="M26" i="4"/>
  <c r="L21" i="4"/>
  <c r="L26" i="4"/>
  <c r="K21" i="4"/>
  <c r="K26" i="4"/>
  <c r="J21" i="4"/>
  <c r="J26" i="4"/>
  <c r="I21" i="4"/>
  <c r="I26" i="4"/>
  <c r="H21" i="4"/>
  <c r="H26" i="4"/>
  <c r="G21" i="4"/>
  <c r="G26" i="4"/>
  <c r="F21" i="4"/>
  <c r="F26" i="4"/>
  <c r="E21" i="4"/>
  <c r="E26" i="4"/>
  <c r="D21" i="4"/>
  <c r="BB22" i="2"/>
  <c r="BB30" i="2"/>
  <c r="BA22" i="2"/>
  <c r="BA30" i="2"/>
  <c r="AZ22" i="2"/>
  <c r="AZ30" i="2"/>
  <c r="AY22" i="2"/>
  <c r="AY30" i="2"/>
  <c r="AX22" i="2"/>
  <c r="AX30" i="2"/>
  <c r="AW22" i="2"/>
  <c r="AW30" i="2"/>
  <c r="AV22" i="2"/>
  <c r="AV30" i="2"/>
  <c r="AU22" i="2"/>
  <c r="AU30" i="2"/>
  <c r="AT22" i="2"/>
  <c r="AT30" i="2"/>
  <c r="AS22" i="2"/>
  <c r="AS30" i="2"/>
  <c r="AR22" i="2"/>
  <c r="AR30" i="2"/>
  <c r="AQ22" i="2"/>
  <c r="AQ30" i="2"/>
  <c r="AP22" i="2"/>
  <c r="AP30" i="2"/>
  <c r="AO22" i="2"/>
  <c r="AO30" i="2"/>
  <c r="AN22" i="2"/>
  <c r="AN30" i="2"/>
  <c r="AM22" i="2"/>
  <c r="AM30" i="2"/>
  <c r="AL22" i="2"/>
  <c r="AL30" i="2"/>
  <c r="AK22" i="2"/>
  <c r="AK30" i="2"/>
  <c r="AJ22" i="2"/>
  <c r="AJ30" i="2"/>
  <c r="AI22" i="2"/>
  <c r="AI30" i="2"/>
  <c r="AH22" i="2"/>
  <c r="AH30" i="2"/>
  <c r="AG22" i="2"/>
  <c r="AG30" i="2"/>
  <c r="AF22" i="2"/>
  <c r="AF30" i="2"/>
  <c r="AE22" i="2"/>
  <c r="AE30" i="2"/>
  <c r="AD22" i="2"/>
  <c r="AD30" i="2"/>
  <c r="AC22" i="2"/>
  <c r="AC30" i="2"/>
  <c r="AB22" i="2"/>
  <c r="AB30" i="2"/>
  <c r="AA22" i="2"/>
  <c r="AA30" i="2"/>
  <c r="Z22" i="2"/>
  <c r="Z30" i="2"/>
  <c r="Y22" i="2"/>
  <c r="Y30" i="2"/>
  <c r="X22" i="2"/>
  <c r="X30" i="2"/>
  <c r="W22" i="2"/>
  <c r="W30" i="2"/>
  <c r="V22" i="2"/>
  <c r="V30" i="2"/>
  <c r="U22" i="2"/>
  <c r="U30" i="2"/>
  <c r="T22" i="2"/>
  <c r="T30" i="2"/>
  <c r="S22" i="2"/>
  <c r="S30" i="2"/>
  <c r="R22" i="2"/>
  <c r="R30" i="2"/>
  <c r="Q22" i="2"/>
  <c r="Q30" i="2"/>
  <c r="P22" i="2"/>
  <c r="P30" i="2"/>
  <c r="O22" i="2"/>
  <c r="O30" i="2"/>
  <c r="N22" i="2"/>
  <c r="N30" i="2"/>
  <c r="M22" i="2"/>
  <c r="M30" i="2"/>
  <c r="L22" i="2"/>
  <c r="L30" i="2"/>
  <c r="K22" i="2"/>
  <c r="K30" i="2"/>
  <c r="J22" i="2"/>
  <c r="J30" i="2"/>
  <c r="I22" i="2"/>
  <c r="I30" i="2"/>
  <c r="H22" i="2"/>
  <c r="H30" i="2"/>
  <c r="G22" i="2"/>
  <c r="G30" i="2"/>
  <c r="F22" i="2"/>
  <c r="F30" i="2"/>
  <c r="E22" i="2"/>
  <c r="E30" i="2"/>
  <c r="D28" i="2"/>
  <c r="D22" i="2"/>
  <c r="D22" i="1"/>
</calcChain>
</file>

<file path=xl/sharedStrings.xml><?xml version="1.0" encoding="utf-8"?>
<sst xmlns="http://schemas.openxmlformats.org/spreadsheetml/2006/main" count="470" uniqueCount="251">
  <si>
    <t>Secondary</t>
  </si>
  <si>
    <t>Judge's Name</t>
  </si>
  <si>
    <t>Contestant Numbers</t>
  </si>
  <si>
    <t>Skill Description</t>
  </si>
  <si>
    <t>Standard</t>
  </si>
  <si>
    <t>Max Pts.</t>
  </si>
  <si>
    <t>Length of Presentation</t>
  </si>
  <si>
    <t>19. IC</t>
  </si>
  <si>
    <t>Student description / conform to theme</t>
  </si>
  <si>
    <t>20. IC</t>
  </si>
  <si>
    <t>Explanation of process of scope / design</t>
  </si>
  <si>
    <t>21. IC</t>
  </si>
  <si>
    <t>Purpose / educational value</t>
  </si>
  <si>
    <t>22. IC</t>
  </si>
  <si>
    <t>Chapter members' participation</t>
  </si>
  <si>
    <t>23. IC</t>
  </si>
  <si>
    <t>Use of bulletin board</t>
  </si>
  <si>
    <t>24. IC</t>
  </si>
  <si>
    <t>Benefits to chapter members</t>
  </si>
  <si>
    <t>25. IC</t>
  </si>
  <si>
    <t>Use of notebook</t>
  </si>
  <si>
    <t>12b</t>
  </si>
  <si>
    <t>26. IC</t>
  </si>
  <si>
    <t>Speaking skills - pitch / tempo, etc.</t>
  </si>
  <si>
    <t>27. IC</t>
  </si>
  <si>
    <t>Stage presence, poise, gestures</t>
  </si>
  <si>
    <t>28. IC</t>
  </si>
  <si>
    <t>Diction, grammar, enunciation</t>
  </si>
  <si>
    <t>29. IC</t>
  </si>
  <si>
    <t>Conclusion of presentation</t>
  </si>
  <si>
    <t>Q&amp;A</t>
  </si>
  <si>
    <t>30. IC</t>
  </si>
  <si>
    <t>Answers are organized</t>
  </si>
  <si>
    <t>31. IC</t>
  </si>
  <si>
    <t>13b</t>
  </si>
  <si>
    <t>Subtotal</t>
  </si>
  <si>
    <t>Penalties</t>
  </si>
  <si>
    <t>i</t>
  </si>
  <si>
    <t>ii</t>
  </si>
  <si>
    <t>Use of notecards</t>
  </si>
  <si>
    <t>12a</t>
  </si>
  <si>
    <t>iii</t>
  </si>
  <si>
    <t>Presenter (133 pts each)</t>
  </si>
  <si>
    <t>Total</t>
  </si>
  <si>
    <t>1. BB</t>
  </si>
  <si>
    <t>Focuses attention on important items</t>
  </si>
  <si>
    <t>3. BB</t>
  </si>
  <si>
    <t>Color and contrast commands attention</t>
  </si>
  <si>
    <t>4. BB</t>
  </si>
  <si>
    <t>Balance creates interest</t>
  </si>
  <si>
    <t>5. BB</t>
  </si>
  <si>
    <t>Shapes, lines, spaces and colors create an interesting and readable BB</t>
  </si>
  <si>
    <t>6. BB</t>
  </si>
  <si>
    <t>Official theme</t>
  </si>
  <si>
    <t>7. BB</t>
  </si>
  <si>
    <t>Meaning/message is apparent</t>
  </si>
  <si>
    <t>8. BB</t>
  </si>
  <si>
    <t>Graphic elements, lettering &amp; illustrations allow quick &amp; clear comprehension</t>
  </si>
  <si>
    <t>9. BB</t>
  </si>
  <si>
    <t>Lettering is related in scale &amp; character to the spirit of the theme</t>
  </si>
  <si>
    <t>10. BB</t>
  </si>
  <si>
    <t>Consistent artwork style/proportion</t>
  </si>
  <si>
    <t>11. BB</t>
  </si>
  <si>
    <t>Art or photos are sharp/smooth properly exposed, well-cropped &amp; sized</t>
  </si>
  <si>
    <t>12. BB</t>
  </si>
  <si>
    <t>13. BB</t>
  </si>
  <si>
    <t>14. BB</t>
  </si>
  <si>
    <t>15. BB</t>
  </si>
  <si>
    <t>Originality</t>
  </si>
  <si>
    <t>16. BB</t>
  </si>
  <si>
    <t>Creative, attractive &amp; in good taste</t>
  </si>
  <si>
    <t>17. BB</t>
  </si>
  <si>
    <t>Good design using line, color &amp; shape</t>
  </si>
  <si>
    <t>Harmony of illustrations, lettering &amp; background and innovative</t>
  </si>
  <si>
    <t>iv</t>
  </si>
  <si>
    <t>2d</t>
  </si>
  <si>
    <t>Spelling, Grammar/Punctuation</t>
  </si>
  <si>
    <t>Mounting Board Exposed</t>
  </si>
  <si>
    <t>5d</t>
  </si>
  <si>
    <t>Support - Self Supporting</t>
  </si>
  <si>
    <t>5e</t>
  </si>
  <si>
    <t>viii</t>
  </si>
  <si>
    <t>5g</t>
  </si>
  <si>
    <t>5h</t>
  </si>
  <si>
    <t>Bulletin Board Materials</t>
  </si>
  <si>
    <t>7c</t>
  </si>
  <si>
    <t>7d</t>
  </si>
  <si>
    <t>Total Penalties</t>
  </si>
  <si>
    <r>
      <rPr>
        <sz val="14"/>
        <color indexed="8"/>
        <rFont val="Arial"/>
        <family val="2"/>
      </rPr>
      <t xml:space="preserve">Total Score </t>
    </r>
    <r>
      <rPr>
        <sz val="10"/>
        <color indexed="8"/>
        <rFont val="Arial"/>
        <family val="2"/>
      </rPr>
      <t>(subtotal minus penalties)</t>
    </r>
  </si>
  <si>
    <t>Actual Size of Board</t>
  </si>
  <si>
    <t>32. NB</t>
  </si>
  <si>
    <t>Official Skills USA 3 - ring binder - 1"</t>
  </si>
  <si>
    <t>33. NB</t>
  </si>
  <si>
    <t>Contains pictures &amp; supporting evidence</t>
  </si>
  <si>
    <t>14c</t>
  </si>
  <si>
    <t>34. NB</t>
  </si>
  <si>
    <t>Description of purpose</t>
  </si>
  <si>
    <t>14d</t>
  </si>
  <si>
    <t>35. NB</t>
  </si>
  <si>
    <t>Must state educational value</t>
  </si>
  <si>
    <t>14e</t>
  </si>
  <si>
    <t>36. NB</t>
  </si>
  <si>
    <t>Describe development / construction</t>
  </si>
  <si>
    <t>14f</t>
  </si>
  <si>
    <t>37. NB</t>
  </si>
  <si>
    <t>10 pages (20 surfaces)</t>
  </si>
  <si>
    <t>14g</t>
  </si>
  <si>
    <t>38. NB</t>
  </si>
  <si>
    <t>39. NB</t>
  </si>
  <si>
    <t>Identity of School, city, &amp; state</t>
  </si>
  <si>
    <t>40. NB</t>
  </si>
  <si>
    <t>Letter must identify local advisor</t>
  </si>
  <si>
    <t>41. NB</t>
  </si>
  <si>
    <t>42. NB</t>
  </si>
  <si>
    <t>43. NB</t>
  </si>
  <si>
    <t>Signature of Local Administrator</t>
  </si>
  <si>
    <t>44. NB</t>
  </si>
  <si>
    <t>Itemized list of expenses showing "fair market" value</t>
  </si>
  <si>
    <t>Sub-Total</t>
  </si>
  <si>
    <t>xii</t>
  </si>
  <si>
    <t>Cost of Materials (-10 pts/$5 over $300)</t>
  </si>
  <si>
    <t>8a</t>
  </si>
  <si>
    <t>45. R</t>
  </si>
  <si>
    <t>46. R</t>
  </si>
  <si>
    <t>Name, Address, Phone, e-mail</t>
  </si>
  <si>
    <t>47. R</t>
  </si>
  <si>
    <t>Career objective</t>
  </si>
  <si>
    <t>48. R</t>
  </si>
  <si>
    <t>Education</t>
  </si>
  <si>
    <t>49 .R</t>
  </si>
  <si>
    <t>Technical Skills</t>
  </si>
  <si>
    <t>50. R</t>
  </si>
  <si>
    <t>Employment</t>
  </si>
  <si>
    <t>51. R</t>
  </si>
  <si>
    <t>Honors / Awards / Memberships</t>
  </si>
  <si>
    <t>52. R</t>
  </si>
  <si>
    <t>References - Available upon request</t>
  </si>
  <si>
    <t>Resume is more than one page</t>
  </si>
  <si>
    <t>Resume not turned in at Orientation</t>
  </si>
  <si>
    <t>General</t>
  </si>
  <si>
    <t>0 or 10</t>
  </si>
  <si>
    <t>0 or 50</t>
  </si>
  <si>
    <t>Bulletin Board Measurement &amp; Support</t>
  </si>
  <si>
    <t>0 or 5</t>
  </si>
  <si>
    <r>
      <t>Over / Under Time Limit</t>
    </r>
    <r>
      <rPr>
        <b/>
        <sz val="10"/>
        <color indexed="8"/>
        <rFont val="Arial"/>
        <family val="2"/>
      </rPr>
      <t xml:space="preserve"> (-5 points for each 30 seconds)</t>
    </r>
  </si>
  <si>
    <t>v</t>
  </si>
  <si>
    <t>vi</t>
  </si>
  <si>
    <t>vii</t>
  </si>
  <si>
    <t>SECONDARY</t>
  </si>
  <si>
    <t>POST-SECONDARY</t>
  </si>
  <si>
    <t>Division - Secondary / Post-Secondary</t>
  </si>
  <si>
    <t>Spelling / Punctuation / Capitalization / Accuracy</t>
  </si>
  <si>
    <r>
      <t xml:space="preserve">Bulletin Board Size (under 4'x4'x2" thick)         </t>
    </r>
    <r>
      <rPr>
        <b/>
        <sz val="11"/>
        <color indexed="8"/>
        <rFont val="Arial"/>
        <family val="2"/>
      </rPr>
      <t>5 points per 1/8" over</t>
    </r>
  </si>
  <si>
    <t>Interchangeable parts self supporting with no paper curl</t>
  </si>
  <si>
    <t>Reflect knowledge and involvement</t>
  </si>
  <si>
    <t>LETTER</t>
  </si>
  <si>
    <t>Letter certifies the board was designed and constructed by students</t>
  </si>
  <si>
    <t>Letter must identify interviewees</t>
  </si>
  <si>
    <t>ix</t>
  </si>
  <si>
    <t>7a</t>
  </si>
  <si>
    <t>Parts used to attach elements exposed</t>
  </si>
  <si>
    <t>Safe Exhibit - Mounting Board &amp; Support</t>
  </si>
  <si>
    <t>Mounting Board securely fastened to Support</t>
  </si>
  <si>
    <t>Bulletin Board Frame Size                            (not to exceed 2-1/2")</t>
  </si>
  <si>
    <t>Moving parts, audio, visual</t>
  </si>
  <si>
    <t>Student prepared materials</t>
  </si>
  <si>
    <t>2a</t>
  </si>
  <si>
    <t>Interchangeable parts are creative, purposeful and innovative</t>
  </si>
  <si>
    <t>9a4</t>
  </si>
  <si>
    <t>9a5</t>
  </si>
  <si>
    <t>9b1</t>
  </si>
  <si>
    <t>9b2</t>
  </si>
  <si>
    <t>9b3</t>
  </si>
  <si>
    <t>9b4</t>
  </si>
  <si>
    <t>9c1</t>
  </si>
  <si>
    <t>9c2</t>
  </si>
  <si>
    <t>9c3</t>
  </si>
  <si>
    <t>9c4</t>
  </si>
  <si>
    <t>9d1</t>
  </si>
  <si>
    <t>9d2</t>
  </si>
  <si>
    <t>9d3</t>
  </si>
  <si>
    <t>9d4</t>
  </si>
  <si>
    <t>9a1</t>
  </si>
  <si>
    <t>9a2</t>
  </si>
  <si>
    <t>11a</t>
  </si>
  <si>
    <t>10a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</si>
  <si>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</si>
  <si>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</si>
  <si>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</si>
  <si>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</si>
  <si>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</si>
  <si>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</si>
  <si>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</si>
  <si>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</si>
  <si>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</si>
  <si>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</si>
  <si>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11b</t>
  </si>
  <si>
    <t>11n</t>
  </si>
  <si>
    <t>13c</t>
  </si>
  <si>
    <t>13d</t>
  </si>
  <si>
    <t>13e</t>
  </si>
  <si>
    <t>13f</t>
  </si>
  <si>
    <t>13g</t>
  </si>
  <si>
    <t>13h1</t>
  </si>
  <si>
    <t>13h2</t>
  </si>
  <si>
    <t>13h3</t>
  </si>
  <si>
    <t>13h4</t>
  </si>
  <si>
    <t>13h5</t>
  </si>
  <si>
    <t>13h6</t>
  </si>
  <si>
    <t>13i5</t>
  </si>
  <si>
    <t>14h</t>
  </si>
  <si>
    <t>14j</t>
  </si>
  <si>
    <t>14i</t>
  </si>
  <si>
    <t>Use of SkillsUSA logo</t>
  </si>
  <si>
    <t>9b5</t>
  </si>
  <si>
    <t>4a</t>
  </si>
  <si>
    <t>6b</t>
  </si>
  <si>
    <r>
      <t xml:space="preserve">Bulletin Board Size (under 4'x4'x2" thick) </t>
    </r>
    <r>
      <rPr>
        <b/>
        <sz val="11"/>
        <color indexed="8"/>
        <rFont val="Arial"/>
        <family val="2"/>
      </rPr>
      <t>5 points per 1/8" over</t>
    </r>
  </si>
  <si>
    <t>Bulletin Board Frame Size (not to exceed 2-1/2")</t>
  </si>
  <si>
    <t>u</t>
  </si>
  <si>
    <t>Interview Component - 395 Points</t>
  </si>
  <si>
    <t>Board Design - 395 Points</t>
  </si>
  <si>
    <t>Notebook - 140 Points</t>
  </si>
  <si>
    <t>Resume - 45 points</t>
  </si>
  <si>
    <t>A</t>
  </si>
  <si>
    <t>B</t>
  </si>
  <si>
    <t>C</t>
  </si>
  <si>
    <t>AVE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</si>
  <si>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</si>
  <si>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</si>
  <si>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</si>
  <si>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</si>
  <si>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</si>
  <si>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</si>
  <si>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</si>
  <si>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</si>
  <si>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</si>
  <si>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</si>
  <si>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</si>
  <si>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</si>
  <si>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</si>
  <si>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</si>
  <si>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</si>
  <si>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</si>
  <si>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</si>
  <si>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</si>
  <si>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</si>
  <si>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</si>
  <si>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</si>
  <si>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]</t>
  </si>
  <si>
    <t>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</si>
</sst>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indexed="8"/>
      <name val="Helvetica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8"/>
      <name val="Arial"/>
      <family val="2"/>
    </font>
    <font>
      <b/>
      <i/>
      <sz val="11"/>
      <color theme="8"/>
      <name val="Arial"/>
      <family val="2"/>
    </font>
    <font>
      <b/>
      <sz val="14"/>
      <color theme="8"/>
      <name val="Arial"/>
      <family val="2"/>
    </font>
    <font>
      <sz val="8"/>
      <name val="Helvetica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8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medium">
        <color theme="1"/>
      </top>
      <bottom style="medium">
        <color theme="1"/>
      </bottom>
      <diagonal/>
    </border>
    <border>
      <left style="thin">
        <color indexed="9"/>
      </left>
      <right style="thin">
        <color indexed="9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9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9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/>
      <top style="medium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medium">
        <color auto="1"/>
      </bottom>
      <diagonal/>
    </border>
    <border>
      <left/>
      <right style="thin">
        <color indexed="9"/>
      </right>
      <top style="medium">
        <color auto="1"/>
      </top>
      <bottom style="medium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thin">
        <color indexed="9"/>
      </right>
      <top style="medium">
        <color theme="1"/>
      </top>
      <bottom style="medium">
        <color theme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 style="thin">
        <color indexed="9"/>
      </right>
      <top style="medium">
        <color theme="1"/>
      </top>
      <bottom style="medium">
        <color theme="1"/>
      </bottom>
      <diagonal/>
    </border>
    <border>
      <left/>
      <right style="thin">
        <color indexed="9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dashed">
        <color theme="1"/>
      </bottom>
      <diagonal/>
    </border>
    <border>
      <left style="thin">
        <color indexed="9"/>
      </left>
      <right/>
      <top style="medium">
        <color indexed="8"/>
      </top>
      <bottom style="dashed">
        <color theme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theme="1"/>
      </bottom>
      <diagonal/>
    </border>
    <border>
      <left/>
      <right/>
      <top style="medium">
        <color indexed="8"/>
      </top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thin">
        <color theme="1"/>
      </left>
      <right style="thin">
        <color indexed="9"/>
      </right>
      <top/>
      <bottom style="thin">
        <color theme="1"/>
      </bottom>
      <diagonal/>
    </border>
    <border>
      <left style="thin">
        <color indexed="9"/>
      </left>
      <right/>
      <top/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9"/>
      </left>
      <right/>
      <top style="thin">
        <color indexed="9"/>
      </top>
      <bottom style="medium">
        <color theme="1"/>
      </bottom>
      <diagonal/>
    </border>
    <border>
      <left/>
      <right/>
      <top style="thin">
        <color indexed="9"/>
      </top>
      <bottom style="medium">
        <color theme="1"/>
      </bottom>
      <diagonal/>
    </border>
    <border>
      <left/>
      <right style="thin">
        <color indexed="9"/>
      </right>
      <top style="thin">
        <color indexed="9"/>
      </top>
      <bottom style="medium">
        <color theme="1"/>
      </bottom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77">
    <xf numFmtId="0" fontId="0" fillId="0" borderId="0" xfId="0">
      <alignment vertical="top" wrapText="1"/>
    </xf>
    <xf numFmtId="0" fontId="1" fillId="0" borderId="0" xfId="0" applyNumberFormat="1" applyFont="1" applyAlignment="1"/>
    <xf numFmtId="1" fontId="3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49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/>
    <xf numFmtId="1" fontId="5" fillId="0" borderId="1" xfId="0" applyNumberFormat="1" applyFont="1" applyBorder="1" applyAlignment="1"/>
    <xf numFmtId="0" fontId="1" fillId="0" borderId="2" xfId="0" applyFont="1" applyBorder="1" applyAlignment="1"/>
    <xf numFmtId="1" fontId="1" fillId="0" borderId="3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/>
    <xf numFmtId="0" fontId="6" fillId="2" borderId="5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1" fontId="3" fillId="0" borderId="10" xfId="0" applyNumberFormat="1" applyFont="1" applyBorder="1" applyAlignment="1"/>
    <xf numFmtId="1" fontId="1" fillId="3" borderId="11" xfId="0" applyNumberFormat="1" applyFont="1" applyFill="1" applyBorder="1" applyAlignment="1"/>
    <xf numFmtId="1" fontId="1" fillId="0" borderId="12" xfId="0" applyNumberFormat="1" applyFont="1" applyBorder="1" applyAlignment="1"/>
    <xf numFmtId="1" fontId="1" fillId="2" borderId="11" xfId="0" applyNumberFormat="1" applyFont="1" applyFill="1" applyBorder="1" applyAlignment="1"/>
    <xf numFmtId="1" fontId="1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/>
    <xf numFmtId="0" fontId="1" fillId="0" borderId="12" xfId="0" applyFont="1" applyBorder="1" applyAlignment="1"/>
    <xf numFmtId="49" fontId="1" fillId="0" borderId="1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7" fillId="0" borderId="1" xfId="0" applyNumberFormat="1" applyFont="1" applyBorder="1" applyAlignment="1"/>
    <xf numFmtId="49" fontId="8" fillId="0" borderId="10" xfId="0" applyNumberFormat="1" applyFont="1" applyBorder="1" applyAlignment="1"/>
    <xf numFmtId="1" fontId="8" fillId="0" borderId="10" xfId="0" applyNumberFormat="1" applyFont="1" applyBorder="1" applyAlignment="1"/>
    <xf numFmtId="0" fontId="1" fillId="0" borderId="13" xfId="0" applyFont="1" applyBorder="1" applyAlignment="1"/>
    <xf numFmtId="1" fontId="1" fillId="0" borderId="15" xfId="0" applyNumberFormat="1" applyFont="1" applyBorder="1" applyAlignment="1"/>
    <xf numFmtId="1" fontId="1" fillId="2" borderId="14" xfId="0" applyNumberFormat="1" applyFont="1" applyFill="1" applyBorder="1" applyAlignment="1"/>
    <xf numFmtId="1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/>
    <xf numFmtId="0" fontId="1" fillId="2" borderId="5" xfId="0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0" fontId="1" fillId="0" borderId="10" xfId="0" applyFont="1" applyBorder="1" applyAlignment="1"/>
    <xf numFmtId="49" fontId="10" fillId="0" borderId="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/>
    <xf numFmtId="0" fontId="1" fillId="0" borderId="18" xfId="0" applyFont="1" applyBorder="1" applyAlignment="1"/>
    <xf numFmtId="1" fontId="8" fillId="0" borderId="18" xfId="0" applyNumberFormat="1" applyFont="1" applyBorder="1" applyAlignment="1"/>
    <xf numFmtId="0" fontId="7" fillId="3" borderId="11" xfId="0" applyNumberFormat="1" applyFont="1" applyFill="1" applyBorder="1" applyAlignment="1"/>
    <xf numFmtId="0" fontId="1" fillId="4" borderId="12" xfId="0" applyNumberFormat="1" applyFont="1" applyFill="1" applyBorder="1" applyAlignment="1"/>
    <xf numFmtId="1" fontId="1" fillId="4" borderId="12" xfId="0" applyNumberFormat="1" applyFont="1" applyFill="1" applyBorder="1" applyAlignment="1"/>
    <xf numFmtId="0" fontId="1" fillId="0" borderId="12" xfId="0" applyNumberFormat="1" applyFont="1" applyBorder="1" applyAlignment="1"/>
    <xf numFmtId="0" fontId="1" fillId="4" borderId="12" xfId="0" applyFont="1" applyFill="1" applyBorder="1" applyAlignment="1"/>
    <xf numFmtId="49" fontId="7" fillId="0" borderId="1" xfId="0" applyNumberFormat="1" applyFont="1" applyBorder="1" applyAlignment="1">
      <alignment wrapText="1"/>
    </xf>
    <xf numFmtId="1" fontId="9" fillId="0" borderId="16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1" fontId="1" fillId="3" borderId="5" xfId="0" applyNumberFormat="1" applyFont="1" applyFill="1" applyBorder="1" applyAlignment="1"/>
    <xf numFmtId="49" fontId="2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right"/>
    </xf>
    <xf numFmtId="0" fontId="1" fillId="0" borderId="19" xfId="0" applyFont="1" applyBorder="1" applyAlignment="1"/>
    <xf numFmtId="0" fontId="1" fillId="0" borderId="21" xfId="0" applyFont="1" applyBorder="1" applyAlignment="1"/>
    <xf numFmtId="49" fontId="1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7" fillId="3" borderId="11" xfId="0" applyNumberFormat="1" applyFont="1" applyFill="1" applyBorder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1" fontId="1" fillId="3" borderId="11" xfId="0" applyNumberFormat="1" applyFont="1" applyFill="1" applyBorder="1" applyAlignment="1">
      <alignment horizontal="right"/>
    </xf>
    <xf numFmtId="0" fontId="1" fillId="3" borderId="11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1" fontId="8" fillId="0" borderId="24" xfId="0" applyNumberFormat="1" applyFont="1" applyBorder="1" applyAlignment="1">
      <alignment horizontal="center"/>
    </xf>
    <xf numFmtId="0" fontId="1" fillId="0" borderId="25" xfId="0" applyFont="1" applyBorder="1" applyAlignment="1"/>
    <xf numFmtId="1" fontId="1" fillId="0" borderId="25" xfId="0" applyNumberFormat="1" applyFont="1" applyBorder="1" applyAlignment="1"/>
    <xf numFmtId="0" fontId="1" fillId="0" borderId="11" xfId="0" applyNumberFormat="1" applyFont="1" applyBorder="1" applyAlignment="1"/>
    <xf numFmtId="0" fontId="0" fillId="0" borderId="11" xfId="0" applyBorder="1">
      <alignment vertical="top" wrapText="1"/>
    </xf>
    <xf numFmtId="0" fontId="1" fillId="0" borderId="22" xfId="0" applyFont="1" applyBorder="1" applyAlignment="1"/>
    <xf numFmtId="49" fontId="6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0" fontId="1" fillId="0" borderId="27" xfId="0" applyFont="1" applyBorder="1" applyAlignment="1"/>
    <xf numFmtId="0" fontId="1" fillId="0" borderId="27" xfId="0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0" fontId="6" fillId="2" borderId="28" xfId="0" applyNumberFormat="1" applyFont="1" applyFill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1" fillId="0" borderId="28" xfId="0" applyNumberFormat="1" applyFont="1" applyBorder="1" applyAlignment="1"/>
    <xf numFmtId="0" fontId="0" fillId="0" borderId="28" xfId="0" applyBorder="1">
      <alignment vertical="top" wrapText="1"/>
    </xf>
    <xf numFmtId="49" fontId="1" fillId="0" borderId="18" xfId="0" applyNumberFormat="1" applyFont="1" applyBorder="1" applyAlignment="1">
      <alignment horizontal="right"/>
    </xf>
    <xf numFmtId="0" fontId="1" fillId="4" borderId="25" xfId="0" applyFont="1" applyFill="1" applyBorder="1" applyAlignment="1"/>
    <xf numFmtId="1" fontId="1" fillId="4" borderId="25" xfId="0" applyNumberFormat="1" applyFont="1" applyFill="1" applyBorder="1" applyAlignment="1"/>
    <xf numFmtId="0" fontId="0" fillId="0" borderId="29" xfId="0" applyBorder="1">
      <alignment vertical="top" wrapText="1"/>
    </xf>
    <xf numFmtId="49" fontId="1" fillId="0" borderId="30" xfId="0" applyNumberFormat="1" applyFont="1" applyBorder="1" applyAlignment="1">
      <alignment vertical="center"/>
    </xf>
    <xf numFmtId="0" fontId="1" fillId="0" borderId="29" xfId="0" applyFont="1" applyBorder="1" applyAlignment="1"/>
    <xf numFmtId="1" fontId="1" fillId="2" borderId="29" xfId="0" applyNumberFormat="1" applyFont="1" applyFill="1" applyBorder="1" applyAlignment="1"/>
    <xf numFmtId="0" fontId="1" fillId="0" borderId="29" xfId="0" applyNumberFormat="1" applyFont="1" applyBorder="1" applyAlignment="1"/>
    <xf numFmtId="49" fontId="7" fillId="0" borderId="30" xfId="0" applyNumberFormat="1" applyFont="1" applyBorder="1" applyAlignment="1">
      <alignment horizontal="left" wrapText="1"/>
    </xf>
    <xf numFmtId="0" fontId="0" fillId="0" borderId="31" xfId="0" applyBorder="1">
      <alignment vertical="top" wrapText="1"/>
    </xf>
    <xf numFmtId="49" fontId="6" fillId="0" borderId="32" xfId="0" applyNumberFormat="1" applyFont="1" applyBorder="1" applyAlignment="1">
      <alignment horizontal="center"/>
    </xf>
    <xf numFmtId="49" fontId="8" fillId="3" borderId="31" xfId="0" applyNumberFormat="1" applyFont="1" applyFill="1" applyBorder="1" applyAlignment="1"/>
    <xf numFmtId="0" fontId="1" fillId="0" borderId="31" xfId="0" applyNumberFormat="1" applyFont="1" applyBorder="1" applyAlignment="1"/>
    <xf numFmtId="0" fontId="0" fillId="0" borderId="33" xfId="0" applyBorder="1">
      <alignment vertical="top" wrapText="1"/>
    </xf>
    <xf numFmtId="0" fontId="0" fillId="0" borderId="34" xfId="0" applyBorder="1">
      <alignment vertical="top" wrapText="1"/>
    </xf>
    <xf numFmtId="0" fontId="1" fillId="6" borderId="29" xfId="0" applyFont="1" applyFill="1" applyBorder="1" applyAlignment="1"/>
    <xf numFmtId="0" fontId="1" fillId="6" borderId="11" xfId="0" applyFont="1" applyFill="1" applyBorder="1" applyAlignment="1"/>
    <xf numFmtId="49" fontId="2" fillId="0" borderId="32" xfId="0" applyNumberFormat="1" applyFont="1" applyBorder="1" applyAlignment="1">
      <alignment horizontal="center"/>
    </xf>
    <xf numFmtId="1" fontId="8" fillId="3" borderId="31" xfId="0" applyNumberFormat="1" applyFont="1" applyFill="1" applyBorder="1" applyAlignment="1"/>
    <xf numFmtId="0" fontId="1" fillId="2" borderId="31" xfId="0" applyNumberFormat="1" applyFont="1" applyFill="1" applyBorder="1" applyAlignment="1"/>
    <xf numFmtId="49" fontId="7" fillId="0" borderId="10" xfId="0" applyNumberFormat="1" applyFont="1" applyBorder="1" applyAlignment="1"/>
    <xf numFmtId="1" fontId="8" fillId="0" borderId="35" xfId="0" applyNumberFormat="1" applyFont="1" applyFill="1" applyBorder="1" applyAlignment="1"/>
    <xf numFmtId="49" fontId="2" fillId="0" borderId="36" xfId="0" applyNumberFormat="1" applyFont="1" applyBorder="1" applyAlignment="1">
      <alignment horizontal="left" wrapText="1"/>
    </xf>
    <xf numFmtId="0" fontId="0" fillId="0" borderId="37" xfId="0" applyBorder="1">
      <alignment vertical="top" wrapText="1"/>
    </xf>
    <xf numFmtId="49" fontId="8" fillId="0" borderId="38" xfId="0" applyNumberFormat="1" applyFont="1" applyFill="1" applyBorder="1" applyAlignment="1"/>
    <xf numFmtId="1" fontId="8" fillId="3" borderId="39" xfId="0" applyNumberFormat="1" applyFont="1" applyFill="1" applyBorder="1" applyAlignment="1"/>
    <xf numFmtId="1" fontId="8" fillId="3" borderId="40" xfId="0" applyNumberFormat="1" applyFont="1" applyFill="1" applyBorder="1" applyAlignment="1"/>
    <xf numFmtId="0" fontId="8" fillId="3" borderId="40" xfId="0" applyNumberFormat="1" applyFont="1" applyFill="1" applyBorder="1" applyAlignment="1"/>
    <xf numFmtId="0" fontId="1" fillId="3" borderId="41" xfId="0" applyNumberFormat="1" applyFont="1" applyFill="1" applyBorder="1" applyAlignment="1">
      <alignment horizontal="right"/>
    </xf>
    <xf numFmtId="1" fontId="1" fillId="3" borderId="44" xfId="0" applyNumberFormat="1" applyFont="1" applyFill="1" applyBorder="1" applyAlignment="1"/>
    <xf numFmtId="0" fontId="1" fillId="3" borderId="44" xfId="0" applyNumberFormat="1" applyFont="1" applyFill="1" applyBorder="1" applyAlignment="1"/>
    <xf numFmtId="1" fontId="1" fillId="3" borderId="45" xfId="0" applyNumberFormat="1" applyFont="1" applyFill="1" applyBorder="1" applyAlignment="1"/>
    <xf numFmtId="0" fontId="1" fillId="3" borderId="42" xfId="0" applyNumberFormat="1" applyFont="1" applyFill="1" applyBorder="1" applyAlignment="1"/>
    <xf numFmtId="1" fontId="1" fillId="3" borderId="42" xfId="0" applyNumberFormat="1" applyFont="1" applyFill="1" applyBorder="1" applyAlignment="1"/>
    <xf numFmtId="0" fontId="1" fillId="0" borderId="23" xfId="0" applyFont="1" applyBorder="1" applyAlignment="1"/>
    <xf numFmtId="1" fontId="9" fillId="0" borderId="47" xfId="0" applyNumberFormat="1" applyFont="1" applyBorder="1" applyAlignment="1">
      <alignment horizontal="right"/>
    </xf>
    <xf numFmtId="49" fontId="6" fillId="0" borderId="48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0" fontId="1" fillId="3" borderId="31" xfId="0" applyNumberFormat="1" applyFont="1" applyFill="1" applyBorder="1" applyAlignment="1">
      <alignment horizontal="right"/>
    </xf>
    <xf numFmtId="0" fontId="1" fillId="4" borderId="31" xfId="0" applyNumberFormat="1" applyFont="1" applyFill="1" applyBorder="1" applyAlignment="1"/>
    <xf numFmtId="1" fontId="1" fillId="3" borderId="31" xfId="0" applyNumberFormat="1" applyFont="1" applyFill="1" applyBorder="1" applyAlignment="1">
      <alignment horizontal="right"/>
    </xf>
    <xf numFmtId="49" fontId="10" fillId="0" borderId="48" xfId="0" applyNumberFormat="1" applyFont="1" applyBorder="1" applyAlignment="1"/>
    <xf numFmtId="0" fontId="1" fillId="4" borderId="51" xfId="0" applyNumberFormat="1" applyFont="1" applyFill="1" applyBorder="1" applyAlignment="1"/>
    <xf numFmtId="0" fontId="1" fillId="4" borderId="50" xfId="0" applyNumberFormat="1" applyFont="1" applyFill="1" applyBorder="1" applyAlignment="1"/>
    <xf numFmtId="0" fontId="1" fillId="4" borderId="49" xfId="0" applyNumberFormat="1" applyFont="1" applyFill="1" applyBorder="1" applyAlignment="1"/>
    <xf numFmtId="49" fontId="7" fillId="0" borderId="22" xfId="0" applyNumberFormat="1" applyFont="1" applyBorder="1" applyAlignment="1">
      <alignment wrapText="1"/>
    </xf>
    <xf numFmtId="0" fontId="1" fillId="0" borderId="24" xfId="0" applyFont="1" applyBorder="1" applyAlignment="1"/>
    <xf numFmtId="0" fontId="0" fillId="0" borderId="5" xfId="0" applyBorder="1">
      <alignment vertical="top" wrapText="1"/>
    </xf>
    <xf numFmtId="49" fontId="2" fillId="0" borderId="18" xfId="0" applyNumberFormat="1" applyFont="1" applyBorder="1" applyAlignment="1">
      <alignment horizontal="center"/>
    </xf>
    <xf numFmtId="0" fontId="1" fillId="0" borderId="52" xfId="0" applyFont="1" applyBorder="1" applyAlignment="1"/>
    <xf numFmtId="0" fontId="1" fillId="0" borderId="53" xfId="0" applyFont="1" applyBorder="1" applyAlignment="1"/>
    <xf numFmtId="49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/>
    <xf numFmtId="49" fontId="8" fillId="0" borderId="2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3" fillId="5" borderId="54" xfId="0" applyNumberFormat="1" applyFont="1" applyFill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0" fontId="1" fillId="0" borderId="46" xfId="0" applyFont="1" applyBorder="1" applyAlignment="1"/>
    <xf numFmtId="0" fontId="1" fillId="0" borderId="56" xfId="0" applyFont="1" applyBorder="1" applyAlignment="1"/>
    <xf numFmtId="0" fontId="1" fillId="0" borderId="57" xfId="0" applyFont="1" applyBorder="1" applyAlignment="1"/>
    <xf numFmtId="1" fontId="7" fillId="0" borderId="22" xfId="0" applyNumberFormat="1" applyFont="1" applyBorder="1" applyAlignment="1"/>
    <xf numFmtId="0" fontId="1" fillId="0" borderId="58" xfId="0" applyFont="1" applyBorder="1" applyAlignment="1"/>
    <xf numFmtId="49" fontId="10" fillId="0" borderId="59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1" fillId="0" borderId="60" xfId="0" applyNumberFormat="1" applyFont="1" applyBorder="1" applyAlignment="1"/>
    <xf numFmtId="49" fontId="2" fillId="0" borderId="59" xfId="0" applyNumberFormat="1" applyFont="1" applyBorder="1" applyAlignment="1">
      <alignment horizontal="center"/>
    </xf>
    <xf numFmtId="1" fontId="1" fillId="3" borderId="28" xfId="0" applyNumberFormat="1" applyFont="1" applyFill="1" applyBorder="1" applyAlignment="1"/>
    <xf numFmtId="0" fontId="1" fillId="0" borderId="22" xfId="0" applyFont="1" applyBorder="1" applyAlignment="1">
      <alignment horizontal="right"/>
    </xf>
    <xf numFmtId="49" fontId="3" fillId="0" borderId="27" xfId="0" applyNumberFormat="1" applyFont="1" applyBorder="1" applyAlignment="1">
      <alignment horizontal="right"/>
    </xf>
    <xf numFmtId="0" fontId="7" fillId="3" borderId="28" xfId="0" applyNumberFormat="1" applyFont="1" applyFill="1" applyBorder="1" applyAlignment="1">
      <alignment horizontal="right"/>
    </xf>
    <xf numFmtId="1" fontId="1" fillId="3" borderId="28" xfId="0" applyNumberFormat="1" applyFont="1" applyFill="1" applyBorder="1" applyAlignment="1">
      <alignment horizontal="right"/>
    </xf>
    <xf numFmtId="1" fontId="1" fillId="7" borderId="20" xfId="0" applyNumberFormat="1" applyFont="1" applyFill="1" applyBorder="1" applyAlignment="1"/>
    <xf numFmtId="0" fontId="1" fillId="7" borderId="54" xfId="0" applyNumberFormat="1" applyFont="1" applyFill="1" applyBorder="1" applyAlignment="1"/>
    <xf numFmtId="1" fontId="1" fillId="0" borderId="22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58" xfId="0" applyNumberFormat="1" applyFont="1" applyBorder="1" applyAlignment="1">
      <alignment horizontal="right"/>
    </xf>
    <xf numFmtId="49" fontId="12" fillId="0" borderId="59" xfId="0" applyNumberFormat="1" applyFont="1" applyBorder="1" applyAlignment="1">
      <alignment horizontal="center"/>
    </xf>
    <xf numFmtId="0" fontId="1" fillId="3" borderId="28" xfId="0" applyNumberFormat="1" applyFont="1" applyFill="1" applyBorder="1" applyAlignment="1"/>
    <xf numFmtId="0" fontId="1" fillId="2" borderId="28" xfId="0" applyNumberFormat="1" applyFont="1" applyFill="1" applyBorder="1" applyAlignment="1"/>
    <xf numFmtId="1" fontId="1" fillId="0" borderId="58" xfId="0" applyNumberFormat="1" applyFont="1" applyBorder="1" applyAlignment="1"/>
    <xf numFmtId="49" fontId="10" fillId="0" borderId="59" xfId="0" applyNumberFormat="1" applyFont="1" applyBorder="1" applyAlignment="1">
      <alignment vertical="center"/>
    </xf>
    <xf numFmtId="0" fontId="1" fillId="0" borderId="27" xfId="0" applyNumberFormat="1" applyFont="1" applyBorder="1" applyAlignment="1"/>
    <xf numFmtId="0" fontId="1" fillId="0" borderId="26" xfId="0" applyNumberFormat="1" applyFont="1" applyBorder="1" applyAlignment="1"/>
    <xf numFmtId="49" fontId="6" fillId="0" borderId="27" xfId="0" applyNumberFormat="1" applyFont="1" applyBorder="1" applyAlignment="1">
      <alignment horizontal="center"/>
    </xf>
    <xf numFmtId="49" fontId="7" fillId="0" borderId="24" xfId="0" applyNumberFormat="1" applyFont="1" applyBorder="1" applyAlignment="1"/>
    <xf numFmtId="49" fontId="8" fillId="0" borderId="61" xfId="0" applyNumberFormat="1" applyFont="1" applyFill="1" applyBorder="1" applyAlignment="1"/>
    <xf numFmtId="0" fontId="1" fillId="0" borderId="18" xfId="0" applyFont="1" applyFill="1" applyBorder="1" applyAlignment="1"/>
    <xf numFmtId="0" fontId="1" fillId="0" borderId="24" xfId="0" applyFont="1" applyFill="1" applyBorder="1" applyAlignment="1"/>
    <xf numFmtId="1" fontId="1" fillId="0" borderId="11" xfId="0" applyNumberFormat="1" applyFont="1" applyFill="1" applyBorder="1" applyAlignment="1">
      <alignment horizontal="right"/>
    </xf>
    <xf numFmtId="0" fontId="1" fillId="0" borderId="25" xfId="0" applyFont="1" applyFill="1" applyBorder="1" applyAlignment="1"/>
    <xf numFmtId="1" fontId="1" fillId="0" borderId="11" xfId="0" applyNumberFormat="1" applyFont="1" applyFill="1" applyBorder="1" applyAlignment="1"/>
    <xf numFmtId="1" fontId="1" fillId="0" borderId="25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0" fillId="0" borderId="11" xfId="0" applyFill="1" applyBorder="1">
      <alignment vertical="top" wrapText="1"/>
    </xf>
    <xf numFmtId="0" fontId="1" fillId="0" borderId="50" xfId="0" applyFont="1" applyFill="1" applyBorder="1" applyAlignment="1"/>
    <xf numFmtId="0" fontId="1" fillId="0" borderId="49" xfId="0" applyFont="1" applyFill="1" applyBorder="1" applyAlignment="1"/>
    <xf numFmtId="1" fontId="1" fillId="0" borderId="31" xfId="0" applyNumberFormat="1" applyFont="1" applyFill="1" applyBorder="1" applyAlignment="1">
      <alignment horizontal="right"/>
    </xf>
    <xf numFmtId="0" fontId="1" fillId="0" borderId="31" xfId="0" applyFont="1" applyFill="1" applyBorder="1" applyAlignment="1"/>
    <xf numFmtId="1" fontId="1" fillId="0" borderId="31" xfId="0" applyNumberFormat="1" applyFont="1" applyFill="1" applyBorder="1" applyAlignment="1"/>
    <xf numFmtId="0" fontId="1" fillId="0" borderId="31" xfId="0" applyNumberFormat="1" applyFont="1" applyFill="1" applyBorder="1" applyAlignment="1"/>
    <xf numFmtId="0" fontId="0" fillId="0" borderId="31" xfId="0" applyFill="1" applyBorder="1">
      <alignment vertical="top" wrapText="1"/>
    </xf>
    <xf numFmtId="1" fontId="2" fillId="0" borderId="6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/>
    <xf numFmtId="1" fontId="1" fillId="0" borderId="9" xfId="0" applyNumberFormat="1" applyFont="1" applyFill="1" applyBorder="1" applyAlignment="1"/>
    <xf numFmtId="1" fontId="1" fillId="0" borderId="8" xfId="0" applyNumberFormat="1" applyFont="1" applyFill="1" applyBorder="1" applyAlignment="1"/>
    <xf numFmtId="0" fontId="1" fillId="0" borderId="0" xfId="0" applyNumberFormat="1" applyFont="1" applyFill="1" applyAlignment="1"/>
    <xf numFmtId="0" fontId="0" fillId="0" borderId="0" xfId="0" applyFill="1">
      <alignment vertical="top" wrapText="1"/>
    </xf>
    <xf numFmtId="0" fontId="1" fillId="0" borderId="2" xfId="0" applyFont="1" applyFill="1" applyBorder="1" applyAlignment="1"/>
    <xf numFmtId="0" fontId="1" fillId="0" borderId="13" xfId="0" applyFont="1" applyFill="1" applyBorder="1" applyAlignment="1"/>
    <xf numFmtId="1" fontId="1" fillId="0" borderId="45" xfId="0" applyNumberFormat="1" applyFont="1" applyFill="1" applyBorder="1" applyAlignment="1"/>
    <xf numFmtId="1" fontId="1" fillId="0" borderId="15" xfId="0" applyNumberFormat="1" applyFont="1" applyFill="1" applyBorder="1" applyAlignment="1"/>
    <xf numFmtId="1" fontId="1" fillId="0" borderId="14" xfId="0" applyNumberFormat="1" applyFont="1" applyFill="1" applyBorder="1" applyAlignment="1"/>
    <xf numFmtId="49" fontId="7" fillId="0" borderId="18" xfId="0" applyNumberFormat="1" applyFont="1" applyBorder="1" applyAlignment="1">
      <alignment horizontal="left"/>
    </xf>
    <xf numFmtId="0" fontId="1" fillId="3" borderId="44" xfId="0" applyNumberFormat="1" applyFont="1" applyFill="1" applyBorder="1" applyAlignment="1">
      <alignment horizontal="right"/>
    </xf>
    <xf numFmtId="0" fontId="16" fillId="0" borderId="22" xfId="0" applyFont="1" applyBorder="1" applyAlignment="1"/>
    <xf numFmtId="1" fontId="1" fillId="8" borderId="62" xfId="0" applyNumberFormat="1" applyFont="1" applyFill="1" applyBorder="1" applyAlignment="1">
      <alignment horizontal="right"/>
    </xf>
    <xf numFmtId="49" fontId="15" fillId="8" borderId="62" xfId="0" applyNumberFormat="1" applyFont="1" applyFill="1" applyBorder="1" applyAlignment="1">
      <alignment horizontal="center"/>
    </xf>
    <xf numFmtId="1" fontId="8" fillId="8" borderId="63" xfId="0" applyNumberFormat="1" applyFont="1" applyFill="1" applyBorder="1" applyAlignment="1">
      <alignment horizontal="center"/>
    </xf>
    <xf numFmtId="1" fontId="1" fillId="8" borderId="64" xfId="0" applyNumberFormat="1" applyFont="1" applyFill="1" applyBorder="1" applyAlignment="1"/>
    <xf numFmtId="0" fontId="1" fillId="8" borderId="65" xfId="0" applyFont="1" applyFill="1" applyBorder="1" applyAlignment="1"/>
    <xf numFmtId="1" fontId="1" fillId="8" borderId="65" xfId="0" applyNumberFormat="1" applyFont="1" applyFill="1" applyBorder="1" applyAlignment="1"/>
    <xf numFmtId="0" fontId="1" fillId="8" borderId="66" xfId="0" applyNumberFormat="1" applyFont="1" applyFill="1" applyBorder="1" applyAlignment="1"/>
    <xf numFmtId="0" fontId="0" fillId="8" borderId="66" xfId="0" applyFill="1" applyBorder="1">
      <alignment vertical="top" wrapText="1"/>
    </xf>
    <xf numFmtId="49" fontId="1" fillId="0" borderId="67" xfId="0" applyNumberFormat="1" applyFont="1" applyBorder="1" applyAlignment="1">
      <alignment horizontal="right"/>
    </xf>
    <xf numFmtId="49" fontId="7" fillId="0" borderId="68" xfId="0" applyNumberFormat="1" applyFont="1" applyBorder="1" applyAlignment="1"/>
    <xf numFmtId="49" fontId="8" fillId="0" borderId="69" xfId="0" applyNumberFormat="1" applyFont="1" applyBorder="1" applyAlignment="1"/>
    <xf numFmtId="0" fontId="1" fillId="0" borderId="70" xfId="0" applyFont="1" applyBorder="1" applyAlignment="1"/>
    <xf numFmtId="1" fontId="1" fillId="2" borderId="70" xfId="0" applyNumberFormat="1" applyFont="1" applyFill="1" applyBorder="1" applyAlignment="1"/>
    <xf numFmtId="1" fontId="1" fillId="0" borderId="70" xfId="0" applyNumberFormat="1" applyFont="1" applyBorder="1" applyAlignment="1"/>
    <xf numFmtId="0" fontId="1" fillId="0" borderId="70" xfId="0" applyNumberFormat="1" applyFont="1" applyBorder="1" applyAlignment="1"/>
    <xf numFmtId="0" fontId="0" fillId="0" borderId="70" xfId="0" applyBorder="1">
      <alignment vertical="top" wrapText="1"/>
    </xf>
    <xf numFmtId="49" fontId="1" fillId="0" borderId="71" xfId="0" applyNumberFormat="1" applyFont="1" applyBorder="1" applyAlignment="1">
      <alignment horizontal="right"/>
    </xf>
    <xf numFmtId="49" fontId="7" fillId="0" borderId="30" xfId="0" applyNumberFormat="1" applyFont="1" applyBorder="1" applyAlignment="1"/>
    <xf numFmtId="49" fontId="8" fillId="0" borderId="34" xfId="0" applyNumberFormat="1" applyFont="1" applyFill="1" applyBorder="1" applyAlignment="1"/>
    <xf numFmtId="0" fontId="1" fillId="3" borderId="40" xfId="0" applyNumberFormat="1" applyFont="1" applyFill="1" applyBorder="1" applyAlignment="1">
      <alignment horizontal="right"/>
    </xf>
    <xf numFmtId="0" fontId="1" fillId="4" borderId="29" xfId="0" applyFont="1" applyFill="1" applyBorder="1" applyAlignment="1"/>
    <xf numFmtId="1" fontId="1" fillId="4" borderId="29" xfId="0" applyNumberFormat="1" applyFont="1" applyFill="1" applyBorder="1" applyAlignment="1"/>
    <xf numFmtId="49" fontId="1" fillId="0" borderId="72" xfId="0" applyNumberFormat="1" applyFont="1" applyBorder="1" applyAlignment="1">
      <alignment horizontal="right"/>
    </xf>
    <xf numFmtId="49" fontId="8" fillId="0" borderId="73" xfId="0" applyNumberFormat="1" applyFont="1" applyFill="1" applyBorder="1" applyAlignment="1"/>
    <xf numFmtId="0" fontId="1" fillId="3" borderId="40" xfId="0" applyNumberFormat="1" applyFont="1" applyFill="1" applyBorder="1" applyAlignment="1"/>
    <xf numFmtId="49" fontId="7" fillId="0" borderId="1" xfId="0" applyNumberFormat="1" applyFont="1" applyBorder="1" applyAlignment="1">
      <alignment horizontal="left" wrapText="1" indent="1"/>
    </xf>
    <xf numFmtId="49" fontId="7" fillId="0" borderId="1" xfId="0" applyNumberFormat="1" applyFont="1" applyBorder="1" applyAlignment="1">
      <alignment horizontal="left" indent="1"/>
    </xf>
    <xf numFmtId="1" fontId="1" fillId="0" borderId="10" xfId="0" applyNumberFormat="1" applyFont="1" applyBorder="1" applyAlignment="1"/>
    <xf numFmtId="1" fontId="1" fillId="0" borderId="19" xfId="0" applyNumberFormat="1" applyFont="1" applyBorder="1" applyAlignment="1"/>
    <xf numFmtId="1" fontId="5" fillId="0" borderId="10" xfId="0" applyNumberFormat="1" applyFont="1" applyBorder="1" applyAlignment="1"/>
    <xf numFmtId="1" fontId="5" fillId="0" borderId="12" xfId="0" applyNumberFormat="1" applyFont="1" applyBorder="1" applyAlignment="1"/>
    <xf numFmtId="1" fontId="5" fillId="0" borderId="19" xfId="0" applyNumberFormat="1" applyFont="1" applyBorder="1" applyAlignment="1"/>
    <xf numFmtId="49" fontId="18" fillId="0" borderId="10" xfId="0" applyNumberFormat="1" applyFont="1" applyBorder="1" applyAlignment="1"/>
    <xf numFmtId="49" fontId="18" fillId="0" borderId="46" xfId="0" applyNumberFormat="1" applyFont="1" applyBorder="1" applyAlignment="1">
      <alignment horizontal="left"/>
    </xf>
    <xf numFmtId="49" fontId="18" fillId="0" borderId="24" xfId="0" applyNumberFormat="1" applyFont="1" applyBorder="1" applyAlignment="1">
      <alignment horizontal="left"/>
    </xf>
    <xf numFmtId="1" fontId="18" fillId="0" borderId="10" xfId="0" applyNumberFormat="1" applyFont="1" applyBorder="1" applyAlignment="1"/>
    <xf numFmtId="49" fontId="18" fillId="0" borderId="10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right" wrapText="1"/>
    </xf>
    <xf numFmtId="49" fontId="18" fillId="0" borderId="10" xfId="0" applyNumberFormat="1" applyFont="1" applyBorder="1" applyAlignment="1">
      <alignment wrapText="1"/>
    </xf>
    <xf numFmtId="0" fontId="7" fillId="3" borderId="11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" fontId="1" fillId="2" borderId="11" xfId="0" applyNumberFormat="1" applyFont="1" applyFill="1" applyBorder="1" applyAlignment="1">
      <alignment wrapText="1"/>
    </xf>
    <xf numFmtId="0" fontId="1" fillId="0" borderId="0" xfId="0" applyNumberFormat="1" applyFont="1" applyAlignment="1">
      <alignment wrapText="1"/>
    </xf>
    <xf numFmtId="49" fontId="19" fillId="0" borderId="1" xfId="0" applyNumberFormat="1" applyFont="1" applyBorder="1" applyAlignment="1"/>
    <xf numFmtId="0" fontId="20" fillId="3" borderId="11" xfId="0" applyNumberFormat="1" applyFont="1" applyFill="1" applyBorder="1" applyAlignment="1">
      <alignment horizontal="right"/>
    </xf>
    <xf numFmtId="49" fontId="19" fillId="0" borderId="3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/>
    <xf numFmtId="0" fontId="1" fillId="0" borderId="76" xfId="0" applyFont="1" applyBorder="1" applyAlignment="1"/>
    <xf numFmtId="0" fontId="1" fillId="0" borderId="76" xfId="0" applyFont="1" applyBorder="1" applyAlignment="1">
      <alignment horizontal="right"/>
    </xf>
    <xf numFmtId="0" fontId="1" fillId="0" borderId="11" xfId="0" applyFont="1" applyBorder="1" applyAlignment="1"/>
    <xf numFmtId="0" fontId="1" fillId="0" borderId="74" xfId="0" applyFont="1" applyBorder="1" applyAlignment="1"/>
    <xf numFmtId="0" fontId="1" fillId="0" borderId="75" xfId="0" applyFont="1" applyBorder="1" applyAlignment="1"/>
    <xf numFmtId="1" fontId="1" fillId="0" borderId="1" xfId="0" applyNumberFormat="1" applyFont="1" applyBorder="1" applyAlignment="1"/>
    <xf numFmtId="49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49" fontId="14" fillId="0" borderId="19" xfId="0" applyNumberFormat="1" applyFont="1" applyBorder="1" applyAlignment="1">
      <alignment horizontal="left"/>
    </xf>
    <xf numFmtId="49" fontId="21" fillId="9" borderId="77" xfId="0" applyNumberFormat="1" applyFont="1" applyFill="1" applyBorder="1" applyAlignment="1">
      <alignment horizontal="center"/>
    </xf>
    <xf numFmtId="49" fontId="21" fillId="9" borderId="78" xfId="0" applyNumberFormat="1" applyFont="1" applyFill="1" applyBorder="1" applyAlignment="1">
      <alignment horizontal="center"/>
    </xf>
    <xf numFmtId="0" fontId="21" fillId="9" borderId="78" xfId="0" applyFont="1" applyFill="1" applyBorder="1" applyAlignment="1">
      <alignment horizontal="center"/>
    </xf>
    <xf numFmtId="1" fontId="5" fillId="0" borderId="1" xfId="0" applyNumberFormat="1" applyFont="1" applyBorder="1" applyAlignment="1"/>
    <xf numFmtId="1" fontId="1" fillId="0" borderId="82" xfId="0" applyNumberFormat="1" applyFont="1" applyBorder="1" applyAlignment="1"/>
    <xf numFmtId="1" fontId="1" fillId="0" borderId="83" xfId="0" applyNumberFormat="1" applyFont="1" applyBorder="1" applyAlignment="1"/>
    <xf numFmtId="1" fontId="1" fillId="0" borderId="84" xfId="0" applyNumberFormat="1" applyFont="1" applyBorder="1" applyAlignment="1"/>
    <xf numFmtId="49" fontId="1" fillId="0" borderId="79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DE9D9"/>
      <rgbColor rgb="FFFFFF99"/>
      <rgbColor rgb="FFCCFFCC"/>
      <rgbColor rgb="FFF4F4F4"/>
      <rgbColor rgb="FFF2F2F2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58126</xdr:rowOff>
    </xdr:from>
    <xdr:to>
      <xdr:col>1</xdr:col>
      <xdr:colOff>1143001</xdr:colOff>
      <xdr:row>1</xdr:row>
      <xdr:rowOff>15389</xdr:rowOff>
    </xdr:to>
    <xdr:pic>
      <xdr:nvPicPr>
        <xdr:cNvPr id="5" name="image1.pdf" descr="4cSkillsUSA.transp.ep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8126"/>
          <a:ext cx="1143000" cy="5650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39380</xdr:colOff>
      <xdr:row>0</xdr:row>
      <xdr:rowOff>9845</xdr:rowOff>
    </xdr:from>
    <xdr:to>
      <xdr:col>1</xdr:col>
      <xdr:colOff>1181396</xdr:colOff>
      <xdr:row>0</xdr:row>
      <xdr:rowOff>576708</xdr:rowOff>
    </xdr:to>
    <xdr:pic>
      <xdr:nvPicPr>
        <xdr:cNvPr id="3" name="image1.pdf" descr="4cSkillsUSA.transp.ep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80" y="9845"/>
          <a:ext cx="1142016" cy="5668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25400</xdr:rowOff>
    </xdr:from>
    <xdr:to>
      <xdr:col>1</xdr:col>
      <xdr:colOff>1143632</xdr:colOff>
      <xdr:row>0</xdr:row>
      <xdr:rowOff>592263</xdr:rowOff>
    </xdr:to>
    <xdr:pic>
      <xdr:nvPicPr>
        <xdr:cNvPr id="10" name="image1.pdf" descr="4cSkillsUSA.transp.eps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1143632" cy="5668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41189</xdr:colOff>
      <xdr:row>0</xdr:row>
      <xdr:rowOff>20594</xdr:rowOff>
    </xdr:from>
    <xdr:to>
      <xdr:col>1</xdr:col>
      <xdr:colOff>1180757</xdr:colOff>
      <xdr:row>0</xdr:row>
      <xdr:rowOff>587457</xdr:rowOff>
    </xdr:to>
    <xdr:pic>
      <xdr:nvPicPr>
        <xdr:cNvPr id="13" name="image1.pdf" descr="4cSkillsUSA.transp.eps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89" y="20594"/>
          <a:ext cx="1139568" cy="5668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1204872</xdr:colOff>
      <xdr:row>0</xdr:row>
      <xdr:rowOff>566863</xdr:rowOff>
    </xdr:to>
    <xdr:pic>
      <xdr:nvPicPr>
        <xdr:cNvPr id="8" name="image1.pdf" descr="4cSkillsUSA.transp.eps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4872" cy="5668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0"/>
  <sheetViews>
    <sheetView showGridLines="0" zoomScale="79" zoomScaleNormal="79" zoomScalePageLayoutView="140" workbookViewId="0">
      <pane xSplit="4" ySplit="4" topLeftCell="E5" activePane="bottomRight" state="frozen"/>
      <selection activeCell="B24" sqref="B24"/>
      <selection pane="topRight" activeCell="B24" sqref="B24"/>
      <selection pane="bottomLeft" activeCell="B24" sqref="B24"/>
      <selection pane="bottomRight" activeCell="H1" sqref="H1:N1"/>
    </sheetView>
  </sheetViews>
  <sheetFormatPr defaultColWidth="8.77734375" defaultRowHeight="12" customHeight="1" x14ac:dyDescent="0.25"/>
  <cols>
    <col min="1" max="1" width="6" style="1" hidden="1" customWidth="1"/>
    <col min="2" max="2" width="50.44140625" style="1" customWidth="1"/>
    <col min="3" max="3" width="5.88671875" style="1" customWidth="1"/>
    <col min="4" max="4" width="6.33203125" style="61" bestFit="1" customWidth="1"/>
    <col min="5" max="24" width="6" style="1" customWidth="1"/>
    <col min="25" max="256" width="8.77734375" style="1" customWidth="1"/>
  </cols>
  <sheetData>
    <row r="1" spans="1:256" ht="48" customHeight="1" x14ac:dyDescent="0.3">
      <c r="A1" s="252" t="s">
        <v>0</v>
      </c>
      <c r="B1" s="253"/>
      <c r="C1" s="2"/>
      <c r="D1" s="56"/>
      <c r="E1" s="250" t="s">
        <v>1</v>
      </c>
      <c r="F1" s="251"/>
      <c r="G1" s="251"/>
      <c r="H1" s="254"/>
      <c r="I1" s="255"/>
      <c r="J1" s="255"/>
      <c r="K1" s="255"/>
      <c r="L1" s="255"/>
      <c r="M1" s="255"/>
      <c r="N1" s="255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256" ht="15.75" customHeight="1" x14ac:dyDescent="0.25">
      <c r="A2" s="3"/>
      <c r="B2" s="3"/>
      <c r="C2" s="3"/>
      <c r="D2" s="5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256" s="66" customFormat="1" ht="13.2" customHeight="1" thickBot="1" x14ac:dyDescent="0.3">
      <c r="A3" s="67"/>
      <c r="B3" s="68" t="s">
        <v>3</v>
      </c>
      <c r="C3" s="69" t="s">
        <v>4</v>
      </c>
      <c r="D3" s="70" t="s">
        <v>5</v>
      </c>
      <c r="E3" s="256" t="s">
        <v>2</v>
      </c>
      <c r="F3" s="257"/>
      <c r="G3" s="257"/>
      <c r="H3" s="257"/>
      <c r="I3" s="257"/>
      <c r="J3" s="257"/>
      <c r="K3" s="257"/>
      <c r="L3" s="257"/>
      <c r="M3" s="257"/>
      <c r="N3" s="257"/>
      <c r="O3" s="256" t="s">
        <v>2</v>
      </c>
      <c r="P3" s="257"/>
      <c r="Q3" s="257"/>
      <c r="R3" s="257"/>
      <c r="S3" s="257"/>
      <c r="T3" s="257"/>
      <c r="U3" s="257"/>
      <c r="V3" s="257"/>
      <c r="W3" s="257"/>
      <c r="X3" s="25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s="79" customFormat="1" ht="13.2" customHeight="1" thickBot="1" x14ac:dyDescent="0.3">
      <c r="A4" s="71"/>
      <c r="B4" s="72"/>
      <c r="C4" s="72"/>
      <c r="D4" s="73"/>
      <c r="E4" s="74">
        <v>1197</v>
      </c>
      <c r="F4" s="74">
        <v>1198</v>
      </c>
      <c r="G4" s="76">
        <v>1199</v>
      </c>
      <c r="H4" s="75">
        <v>1200</v>
      </c>
      <c r="I4" s="76">
        <v>1201</v>
      </c>
      <c r="J4" s="75">
        <v>1202</v>
      </c>
      <c r="K4" s="76">
        <v>1203</v>
      </c>
      <c r="L4" s="75">
        <v>1204</v>
      </c>
      <c r="M4" s="76">
        <v>1205</v>
      </c>
      <c r="N4" s="75">
        <v>1206</v>
      </c>
      <c r="O4" s="76">
        <v>1207</v>
      </c>
      <c r="P4" s="75">
        <v>1208</v>
      </c>
      <c r="Q4" s="76">
        <v>1209</v>
      </c>
      <c r="R4" s="75">
        <v>1210</v>
      </c>
      <c r="S4" s="76">
        <v>1211</v>
      </c>
      <c r="T4" s="75">
        <v>1213</v>
      </c>
      <c r="U4" s="76">
        <v>1214</v>
      </c>
      <c r="V4" s="75">
        <v>1215</v>
      </c>
      <c r="W4" s="76">
        <v>1216</v>
      </c>
      <c r="X4" s="75">
        <v>1217</v>
      </c>
      <c r="Y4" s="77">
        <v>1218</v>
      </c>
      <c r="Z4" s="75">
        <v>1219</v>
      </c>
      <c r="AA4" s="76">
        <v>1220</v>
      </c>
      <c r="AB4" s="75">
        <v>1221</v>
      </c>
      <c r="AC4" s="76"/>
      <c r="AD4" s="75"/>
      <c r="AE4" s="76"/>
      <c r="AF4" s="75"/>
      <c r="AG4" s="76"/>
      <c r="AH4" s="75"/>
      <c r="AI4" s="76"/>
      <c r="AJ4" s="75"/>
      <c r="AK4" s="76"/>
      <c r="AL4" s="75"/>
      <c r="AM4" s="76"/>
      <c r="AN4" s="75"/>
      <c r="AO4" s="76"/>
      <c r="AP4" s="75"/>
      <c r="AQ4" s="76"/>
      <c r="AR4" s="75"/>
      <c r="AS4" s="76"/>
      <c r="AT4" s="75"/>
      <c r="AU4" s="76"/>
      <c r="AV4" s="75"/>
      <c r="AW4" s="76"/>
      <c r="AX4" s="75"/>
      <c r="AY4" s="76"/>
      <c r="AZ4" s="75"/>
      <c r="BA4" s="76"/>
      <c r="BB4" s="75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s="66" customFormat="1" ht="17.100000000000001" customHeight="1" x14ac:dyDescent="0.3">
      <c r="A5" s="40"/>
      <c r="B5" s="243" t="s">
        <v>221</v>
      </c>
      <c r="C5" s="62"/>
      <c r="D5" s="59"/>
      <c r="E5" s="63"/>
      <c r="F5" s="18"/>
      <c r="G5" s="63"/>
      <c r="H5" s="18"/>
      <c r="I5" s="63"/>
      <c r="J5" s="18"/>
      <c r="K5" s="63"/>
      <c r="L5" s="18"/>
      <c r="M5" s="63"/>
      <c r="N5" s="18"/>
      <c r="O5" s="63"/>
      <c r="P5" s="18"/>
      <c r="Q5" s="63"/>
      <c r="R5" s="18"/>
      <c r="S5" s="63"/>
      <c r="T5" s="18"/>
      <c r="U5" s="63"/>
      <c r="V5" s="18"/>
      <c r="W5" s="63"/>
      <c r="X5" s="18"/>
      <c r="Y5" s="64"/>
      <c r="Z5" s="18"/>
      <c r="AA5" s="64"/>
      <c r="AB5" s="18"/>
      <c r="AC5" s="64"/>
      <c r="AD5" s="18"/>
      <c r="AE5" s="64"/>
      <c r="AF5" s="18"/>
      <c r="AG5" s="64"/>
      <c r="AH5" s="18"/>
      <c r="AI5" s="64"/>
      <c r="AJ5" s="18"/>
      <c r="AK5" s="64"/>
      <c r="AL5" s="18"/>
      <c r="AM5" s="64"/>
      <c r="AN5" s="18"/>
      <c r="AO5" s="64"/>
      <c r="AP5" s="18"/>
      <c r="AQ5" s="64"/>
      <c r="AR5" s="18"/>
      <c r="AS5" s="64"/>
      <c r="AT5" s="18"/>
      <c r="AU5" s="64"/>
      <c r="AV5" s="18"/>
      <c r="AW5" s="64"/>
      <c r="AX5" s="18"/>
      <c r="AY5" s="64"/>
      <c r="AZ5" s="18"/>
      <c r="BA5" s="64"/>
      <c r="BB5" s="18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ht="17.100000000000001" customHeight="1" x14ac:dyDescent="0.25">
      <c r="A6" s="22" t="s">
        <v>44</v>
      </c>
      <c r="B6" s="24" t="s">
        <v>45</v>
      </c>
      <c r="C6" s="229" t="s">
        <v>182</v>
      </c>
      <c r="D6" s="57">
        <v>35</v>
      </c>
      <c r="E6" s="43"/>
      <c r="F6" s="18"/>
      <c r="G6" s="43"/>
      <c r="H6" s="18"/>
      <c r="I6" s="43"/>
      <c r="J6" s="18"/>
      <c r="K6" s="43"/>
      <c r="L6" s="18"/>
      <c r="M6" s="43"/>
      <c r="N6" s="18"/>
      <c r="O6" s="43"/>
      <c r="P6" s="18"/>
      <c r="Q6" s="43"/>
      <c r="R6" s="18"/>
      <c r="S6" s="43"/>
      <c r="T6" s="18"/>
      <c r="U6" s="43"/>
      <c r="V6" s="18"/>
      <c r="W6" s="43"/>
      <c r="X6" s="18"/>
      <c r="Y6" s="44"/>
      <c r="Z6" s="18"/>
      <c r="AA6" s="44"/>
      <c r="AB6" s="18"/>
      <c r="AC6" s="44"/>
      <c r="AD6" s="18"/>
      <c r="AE6" s="44"/>
      <c r="AF6" s="18"/>
      <c r="AG6" s="44"/>
      <c r="AH6" s="18"/>
      <c r="AI6" s="44"/>
      <c r="AJ6" s="18"/>
      <c r="AK6" s="44"/>
      <c r="AL6" s="18"/>
      <c r="AM6" s="44"/>
      <c r="AN6" s="18"/>
      <c r="AO6" s="44"/>
      <c r="AP6" s="18"/>
      <c r="AQ6" s="44"/>
      <c r="AR6" s="18"/>
      <c r="AS6" s="44"/>
      <c r="AT6" s="18"/>
      <c r="AU6" s="44"/>
      <c r="AV6" s="18"/>
      <c r="AW6" s="44"/>
      <c r="AX6" s="18"/>
      <c r="AY6" s="44"/>
      <c r="AZ6" s="18"/>
      <c r="BA6" s="44"/>
      <c r="BB6" s="18"/>
    </row>
    <row r="7" spans="1:256" ht="17.100000000000001" customHeight="1" x14ac:dyDescent="0.25">
      <c r="A7" s="22" t="s">
        <v>46</v>
      </c>
      <c r="B7" s="24" t="s">
        <v>47</v>
      </c>
      <c r="C7" s="229" t="s">
        <v>183</v>
      </c>
      <c r="D7" s="57">
        <v>5</v>
      </c>
      <c r="E7" s="43"/>
      <c r="F7" s="18"/>
      <c r="G7" s="43"/>
      <c r="H7" s="18"/>
      <c r="I7" s="43"/>
      <c r="J7" s="18"/>
      <c r="K7" s="43"/>
      <c r="L7" s="18"/>
      <c r="M7" s="46"/>
      <c r="N7" s="18"/>
      <c r="O7" s="43"/>
      <c r="P7" s="18"/>
      <c r="Q7" s="43"/>
      <c r="R7" s="18"/>
      <c r="S7" s="43"/>
      <c r="T7" s="18"/>
      <c r="U7" s="43"/>
      <c r="V7" s="18"/>
      <c r="W7" s="43"/>
      <c r="X7" s="18"/>
      <c r="Y7" s="44"/>
      <c r="Z7" s="18"/>
      <c r="AA7" s="44"/>
      <c r="AB7" s="18"/>
      <c r="AC7" s="44"/>
      <c r="AD7" s="18"/>
      <c r="AE7" s="44"/>
      <c r="AF7" s="18"/>
      <c r="AG7" s="44"/>
      <c r="AH7" s="18"/>
      <c r="AI7" s="44"/>
      <c r="AJ7" s="18"/>
      <c r="AK7" s="44"/>
      <c r="AL7" s="18"/>
      <c r="AM7" s="44"/>
      <c r="AN7" s="18"/>
      <c r="AO7" s="44"/>
      <c r="AP7" s="18"/>
      <c r="AQ7" s="44"/>
      <c r="AR7" s="18"/>
      <c r="AS7" s="44"/>
      <c r="AT7" s="18"/>
      <c r="AU7" s="44"/>
      <c r="AV7" s="18"/>
      <c r="AW7" s="44"/>
      <c r="AX7" s="18"/>
      <c r="AY7" s="44"/>
      <c r="AZ7" s="18"/>
      <c r="BA7" s="44"/>
      <c r="BB7" s="18"/>
    </row>
    <row r="8" spans="1:256" ht="17.100000000000001" customHeight="1" x14ac:dyDescent="0.25">
      <c r="A8" s="22" t="s">
        <v>48</v>
      </c>
      <c r="B8" s="24" t="s">
        <v>49</v>
      </c>
      <c r="C8" s="229" t="s">
        <v>168</v>
      </c>
      <c r="D8" s="57">
        <v>5</v>
      </c>
      <c r="E8" s="45"/>
      <c r="F8" s="18"/>
      <c r="G8" s="45"/>
      <c r="H8" s="18"/>
      <c r="I8" s="45"/>
      <c r="J8" s="18"/>
      <c r="K8" s="45"/>
      <c r="L8" s="18"/>
      <c r="M8" s="21"/>
      <c r="N8" s="18"/>
      <c r="O8" s="45"/>
      <c r="P8" s="18"/>
      <c r="Q8" s="45"/>
      <c r="R8" s="18"/>
      <c r="S8" s="45"/>
      <c r="T8" s="18"/>
      <c r="U8" s="45"/>
      <c r="V8" s="18"/>
      <c r="W8" s="45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7"/>
      <c r="BB8" s="18"/>
    </row>
    <row r="9" spans="1:256" ht="31.2" customHeight="1" x14ac:dyDescent="0.25">
      <c r="A9" s="22" t="s">
        <v>50</v>
      </c>
      <c r="B9" s="47" t="s">
        <v>51</v>
      </c>
      <c r="C9" s="229" t="s">
        <v>169</v>
      </c>
      <c r="D9" s="57">
        <v>5</v>
      </c>
      <c r="E9" s="43"/>
      <c r="F9" s="18"/>
      <c r="G9" s="43"/>
      <c r="H9" s="18"/>
      <c r="I9" s="43"/>
      <c r="J9" s="18"/>
      <c r="K9" s="43"/>
      <c r="L9" s="18"/>
      <c r="M9" s="46"/>
      <c r="N9" s="18"/>
      <c r="O9" s="43"/>
      <c r="P9" s="18"/>
      <c r="Q9" s="43"/>
      <c r="R9" s="18"/>
      <c r="S9" s="43"/>
      <c r="T9" s="18"/>
      <c r="U9" s="43"/>
      <c r="V9" s="18"/>
      <c r="W9" s="43"/>
      <c r="X9" s="18"/>
      <c r="Y9" s="44"/>
      <c r="Z9" s="18"/>
      <c r="AA9" s="44"/>
      <c r="AB9" s="18"/>
      <c r="AC9" s="44"/>
      <c r="AD9" s="18"/>
      <c r="AE9" s="44"/>
      <c r="AF9" s="18"/>
      <c r="AG9" s="44"/>
      <c r="AH9" s="18"/>
      <c r="AI9" s="44"/>
      <c r="AJ9" s="18"/>
      <c r="AK9" s="44"/>
      <c r="AL9" s="18"/>
      <c r="AM9" s="44"/>
      <c r="AN9" s="18"/>
      <c r="AO9" s="44"/>
      <c r="AP9" s="18"/>
      <c r="AQ9" s="44"/>
      <c r="AR9" s="18"/>
      <c r="AS9" s="44"/>
      <c r="AT9" s="18"/>
      <c r="AU9" s="44"/>
      <c r="AV9" s="18"/>
      <c r="AW9" s="44"/>
      <c r="AX9" s="18"/>
      <c r="AY9" s="44"/>
      <c r="AZ9" s="18"/>
      <c r="BA9" s="44"/>
      <c r="BB9" s="18"/>
    </row>
    <row r="10" spans="1:256" ht="16.2" customHeight="1" x14ac:dyDescent="0.25">
      <c r="A10" s="22" t="s">
        <v>52</v>
      </c>
      <c r="B10" s="24" t="s">
        <v>53</v>
      </c>
      <c r="C10" s="229" t="s">
        <v>170</v>
      </c>
      <c r="D10" s="57">
        <v>25</v>
      </c>
      <c r="E10" s="45"/>
      <c r="F10" s="18"/>
      <c r="G10" s="45"/>
      <c r="H10" s="18"/>
      <c r="I10" s="45"/>
      <c r="J10" s="18"/>
      <c r="K10" s="45"/>
      <c r="L10" s="18"/>
      <c r="M10" s="21"/>
      <c r="N10" s="18"/>
      <c r="O10" s="45"/>
      <c r="P10" s="18"/>
      <c r="Q10" s="45"/>
      <c r="R10" s="18"/>
      <c r="S10" s="45"/>
      <c r="T10" s="18"/>
      <c r="U10" s="45"/>
      <c r="V10" s="18"/>
      <c r="W10" s="45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</row>
    <row r="11" spans="1:256" ht="17.100000000000001" customHeight="1" x14ac:dyDescent="0.25">
      <c r="A11" s="22" t="s">
        <v>54</v>
      </c>
      <c r="B11" s="24" t="s">
        <v>55</v>
      </c>
      <c r="C11" s="229" t="s">
        <v>171</v>
      </c>
      <c r="D11" s="57">
        <v>60</v>
      </c>
      <c r="E11" s="43"/>
      <c r="F11" s="18"/>
      <c r="G11" s="43"/>
      <c r="H11" s="18"/>
      <c r="I11" s="43"/>
      <c r="J11" s="18"/>
      <c r="K11" s="43"/>
      <c r="L11" s="18"/>
      <c r="M11" s="46"/>
      <c r="N11" s="18"/>
      <c r="O11" s="43"/>
      <c r="P11" s="18"/>
      <c r="Q11" s="43"/>
      <c r="R11" s="18"/>
      <c r="S11" s="43"/>
      <c r="T11" s="18"/>
      <c r="U11" s="43"/>
      <c r="V11" s="18"/>
      <c r="W11" s="43"/>
      <c r="X11" s="18"/>
      <c r="Y11" s="44"/>
      <c r="Z11" s="18"/>
      <c r="AA11" s="44"/>
      <c r="AB11" s="18"/>
      <c r="AC11" s="44"/>
      <c r="AD11" s="18"/>
      <c r="AE11" s="44"/>
      <c r="AF11" s="18"/>
      <c r="AG11" s="44"/>
      <c r="AH11" s="18"/>
      <c r="AI11" s="44"/>
      <c r="AJ11" s="18"/>
      <c r="AK11" s="44"/>
      <c r="AL11" s="18"/>
      <c r="AM11" s="44"/>
      <c r="AN11" s="18"/>
      <c r="AO11" s="44"/>
      <c r="AP11" s="18"/>
      <c r="AQ11" s="44"/>
      <c r="AR11" s="18"/>
      <c r="AS11" s="44"/>
      <c r="AT11" s="18"/>
      <c r="AU11" s="44"/>
      <c r="AV11" s="18"/>
      <c r="AW11" s="44"/>
      <c r="AX11" s="18"/>
      <c r="AY11" s="44"/>
      <c r="AZ11" s="18"/>
      <c r="BA11" s="44"/>
      <c r="BB11" s="18"/>
    </row>
    <row r="12" spans="1:256" ht="31.2" customHeight="1" x14ac:dyDescent="0.25">
      <c r="A12" s="22" t="s">
        <v>56</v>
      </c>
      <c r="B12" s="47" t="s">
        <v>57</v>
      </c>
      <c r="C12" s="229" t="s">
        <v>172</v>
      </c>
      <c r="D12" s="57">
        <v>25</v>
      </c>
      <c r="E12" s="45"/>
      <c r="F12" s="18"/>
      <c r="G12" s="45"/>
      <c r="H12" s="18"/>
      <c r="I12" s="45"/>
      <c r="J12" s="18"/>
      <c r="K12" s="45"/>
      <c r="L12" s="18"/>
      <c r="M12" s="21"/>
      <c r="N12" s="18"/>
      <c r="O12" s="45"/>
      <c r="P12" s="18"/>
      <c r="Q12" s="45"/>
      <c r="R12" s="18"/>
      <c r="S12" s="45"/>
      <c r="T12" s="18"/>
      <c r="U12" s="45"/>
      <c r="V12" s="18"/>
      <c r="W12" s="45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</row>
    <row r="13" spans="1:256" ht="31.2" customHeight="1" x14ac:dyDescent="0.25">
      <c r="A13" s="22" t="s">
        <v>58</v>
      </c>
      <c r="B13" s="47" t="s">
        <v>59</v>
      </c>
      <c r="C13" s="229" t="s">
        <v>173</v>
      </c>
      <c r="D13" s="57">
        <v>25</v>
      </c>
      <c r="E13" s="43"/>
      <c r="F13" s="18"/>
      <c r="G13" s="43"/>
      <c r="H13" s="18"/>
      <c r="I13" s="43"/>
      <c r="J13" s="18"/>
      <c r="K13" s="43"/>
      <c r="L13" s="18"/>
      <c r="M13" s="46"/>
      <c r="N13" s="18"/>
      <c r="O13" s="43"/>
      <c r="P13" s="18"/>
      <c r="Q13" s="43"/>
      <c r="R13" s="18"/>
      <c r="S13" s="43"/>
      <c r="T13" s="18"/>
      <c r="U13" s="43"/>
      <c r="V13" s="18"/>
      <c r="W13" s="43"/>
      <c r="X13" s="18"/>
      <c r="Y13" s="44"/>
      <c r="Z13" s="18"/>
      <c r="AA13" s="44"/>
      <c r="AB13" s="18"/>
      <c r="AC13" s="44"/>
      <c r="AD13" s="18"/>
      <c r="AE13" s="44"/>
      <c r="AF13" s="18"/>
      <c r="AG13" s="44"/>
      <c r="AH13" s="18"/>
      <c r="AI13" s="44"/>
      <c r="AJ13" s="18"/>
      <c r="AK13" s="44"/>
      <c r="AL13" s="18"/>
      <c r="AM13" s="44"/>
      <c r="AN13" s="18"/>
      <c r="AO13" s="44"/>
      <c r="AP13" s="18"/>
      <c r="AQ13" s="44"/>
      <c r="AR13" s="18"/>
      <c r="AS13" s="44"/>
      <c r="AT13" s="18"/>
      <c r="AU13" s="44"/>
      <c r="AV13" s="18"/>
      <c r="AW13" s="44"/>
      <c r="AX13" s="18"/>
      <c r="AY13" s="44"/>
      <c r="AZ13" s="18"/>
      <c r="BA13" s="44"/>
      <c r="BB13" s="18"/>
    </row>
    <row r="14" spans="1:256" ht="17.100000000000001" customHeight="1" x14ac:dyDescent="0.25">
      <c r="A14" s="22" t="s">
        <v>60</v>
      </c>
      <c r="B14" s="24" t="s">
        <v>61</v>
      </c>
      <c r="C14" s="229" t="s">
        <v>174</v>
      </c>
      <c r="D14" s="57">
        <v>15</v>
      </c>
      <c r="E14" s="45"/>
      <c r="F14" s="18"/>
      <c r="G14" s="45"/>
      <c r="H14" s="18"/>
      <c r="I14" s="45"/>
      <c r="J14" s="18"/>
      <c r="K14" s="45"/>
      <c r="L14" s="18"/>
      <c r="M14" s="21"/>
      <c r="N14" s="18"/>
      <c r="O14" s="45"/>
      <c r="P14" s="18"/>
      <c r="Q14" s="45"/>
      <c r="R14" s="18"/>
      <c r="S14" s="45"/>
      <c r="T14" s="18"/>
      <c r="U14" s="45"/>
      <c r="V14" s="18"/>
      <c r="W14" s="45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</row>
    <row r="15" spans="1:256" ht="31.2" customHeight="1" x14ac:dyDescent="0.25">
      <c r="A15" s="22" t="s">
        <v>62</v>
      </c>
      <c r="B15" s="47" t="s">
        <v>63</v>
      </c>
      <c r="C15" s="229" t="s">
        <v>175</v>
      </c>
      <c r="D15" s="57">
        <v>30</v>
      </c>
      <c r="E15" s="43"/>
      <c r="F15" s="18"/>
      <c r="G15" s="43"/>
      <c r="H15" s="18"/>
      <c r="I15" s="43"/>
      <c r="J15" s="18"/>
      <c r="K15" s="43"/>
      <c r="L15" s="18"/>
      <c r="M15" s="46"/>
      <c r="N15" s="18"/>
      <c r="O15" s="43"/>
      <c r="P15" s="18"/>
      <c r="Q15" s="43"/>
      <c r="R15" s="18"/>
      <c r="S15" s="43"/>
      <c r="T15" s="18"/>
      <c r="U15" s="43"/>
      <c r="V15" s="18"/>
      <c r="W15" s="43"/>
      <c r="X15" s="18"/>
      <c r="Y15" s="44"/>
      <c r="Z15" s="18"/>
      <c r="AA15" s="44"/>
      <c r="AB15" s="18"/>
      <c r="AC15" s="44"/>
      <c r="AD15" s="18"/>
      <c r="AE15" s="44"/>
      <c r="AF15" s="18"/>
      <c r="AG15" s="44"/>
      <c r="AH15" s="18"/>
      <c r="AI15" s="44"/>
      <c r="AJ15" s="18"/>
      <c r="AK15" s="44"/>
      <c r="AL15" s="18"/>
      <c r="AM15" s="44"/>
      <c r="AN15" s="18"/>
      <c r="AO15" s="44"/>
      <c r="AP15" s="18"/>
      <c r="AQ15" s="44"/>
      <c r="AR15" s="18"/>
      <c r="AS15" s="44"/>
      <c r="AT15" s="18"/>
      <c r="AU15" s="44"/>
      <c r="AV15" s="18"/>
      <c r="AW15" s="44"/>
      <c r="AX15" s="18"/>
      <c r="AY15" s="44"/>
      <c r="AZ15" s="18"/>
      <c r="BA15" s="44"/>
      <c r="BB15" s="18"/>
    </row>
    <row r="16" spans="1:256" ht="27.6" x14ac:dyDescent="0.25">
      <c r="A16" s="22" t="s">
        <v>64</v>
      </c>
      <c r="B16" s="47" t="s">
        <v>167</v>
      </c>
      <c r="C16" s="229" t="s">
        <v>176</v>
      </c>
      <c r="D16" s="57">
        <v>60</v>
      </c>
      <c r="E16" s="45"/>
      <c r="F16" s="18"/>
      <c r="G16" s="45"/>
      <c r="H16" s="18"/>
      <c r="I16" s="45"/>
      <c r="J16" s="18"/>
      <c r="K16" s="45"/>
      <c r="L16" s="18"/>
      <c r="M16" s="21"/>
      <c r="N16" s="18"/>
      <c r="O16" s="45"/>
      <c r="P16" s="18"/>
      <c r="Q16" s="45"/>
      <c r="R16" s="18"/>
      <c r="S16" s="45"/>
      <c r="T16" s="18"/>
      <c r="U16" s="45"/>
      <c r="V16" s="18"/>
      <c r="W16" s="45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</row>
    <row r="17" spans="1:256" ht="27.6" x14ac:dyDescent="0.25">
      <c r="A17" s="22" t="s">
        <v>65</v>
      </c>
      <c r="B17" s="47" t="s">
        <v>153</v>
      </c>
      <c r="C17" s="229" t="s">
        <v>177</v>
      </c>
      <c r="D17" s="57">
        <v>25</v>
      </c>
      <c r="E17" s="43"/>
      <c r="F17" s="18"/>
      <c r="G17" s="43"/>
      <c r="H17" s="18"/>
      <c r="I17" s="43"/>
      <c r="J17" s="18"/>
      <c r="K17" s="43"/>
      <c r="L17" s="18"/>
      <c r="M17" s="46"/>
      <c r="N17" s="18"/>
      <c r="O17" s="43"/>
      <c r="P17" s="18"/>
      <c r="Q17" s="43"/>
      <c r="R17" s="18"/>
      <c r="S17" s="43"/>
      <c r="T17" s="18"/>
      <c r="U17" s="43"/>
      <c r="V17" s="18"/>
      <c r="W17" s="43"/>
      <c r="X17" s="18"/>
      <c r="Y17" s="44"/>
      <c r="Z17" s="18"/>
      <c r="AA17" s="44"/>
      <c r="AB17" s="18"/>
      <c r="AC17" s="44"/>
      <c r="AD17" s="18"/>
      <c r="AE17" s="44"/>
      <c r="AF17" s="18"/>
      <c r="AG17" s="44"/>
      <c r="AH17" s="18"/>
      <c r="AI17" s="44"/>
      <c r="AJ17" s="18"/>
      <c r="AK17" s="44"/>
      <c r="AL17" s="18"/>
      <c r="AM17" s="44"/>
      <c r="AN17" s="18"/>
      <c r="AO17" s="44"/>
      <c r="AP17" s="18"/>
      <c r="AQ17" s="44"/>
      <c r="AR17" s="18"/>
      <c r="AS17" s="44"/>
      <c r="AT17" s="18"/>
      <c r="AU17" s="44"/>
      <c r="AV17" s="18"/>
      <c r="AW17" s="44"/>
      <c r="AX17" s="18"/>
      <c r="AY17" s="44"/>
      <c r="AZ17" s="18"/>
      <c r="BA17" s="44"/>
      <c r="BB17" s="18"/>
    </row>
    <row r="18" spans="1:256" ht="17.100000000000001" customHeight="1" x14ac:dyDescent="0.25">
      <c r="A18" s="22" t="s">
        <v>66</v>
      </c>
      <c r="B18" s="47" t="s">
        <v>68</v>
      </c>
      <c r="C18" s="229" t="s">
        <v>178</v>
      </c>
      <c r="D18" s="57">
        <v>20</v>
      </c>
      <c r="E18" s="45"/>
      <c r="F18" s="18"/>
      <c r="G18" s="45"/>
      <c r="H18" s="18"/>
      <c r="I18" s="45"/>
      <c r="J18" s="18"/>
      <c r="K18" s="45"/>
      <c r="L18" s="18"/>
      <c r="M18" s="21"/>
      <c r="N18" s="18"/>
      <c r="O18" s="45"/>
      <c r="P18" s="18"/>
      <c r="Q18" s="45"/>
      <c r="R18" s="18"/>
      <c r="S18" s="45"/>
      <c r="T18" s="18"/>
      <c r="U18" s="45"/>
      <c r="V18" s="18"/>
      <c r="W18" s="45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</row>
    <row r="19" spans="1:256" ht="17.100000000000001" customHeight="1" x14ac:dyDescent="0.25">
      <c r="A19" s="22" t="s">
        <v>67</v>
      </c>
      <c r="B19" s="47" t="s">
        <v>70</v>
      </c>
      <c r="C19" s="229" t="s">
        <v>179</v>
      </c>
      <c r="D19" s="57">
        <v>20</v>
      </c>
      <c r="E19" s="43"/>
      <c r="F19" s="18"/>
      <c r="G19" s="43"/>
      <c r="H19" s="18"/>
      <c r="I19" s="43"/>
      <c r="J19" s="18"/>
      <c r="K19" s="43"/>
      <c r="L19" s="18"/>
      <c r="M19" s="46"/>
      <c r="N19" s="18"/>
      <c r="O19" s="43"/>
      <c r="P19" s="18"/>
      <c r="Q19" s="43"/>
      <c r="R19" s="18"/>
      <c r="S19" s="43"/>
      <c r="T19" s="18"/>
      <c r="U19" s="43"/>
      <c r="V19" s="18"/>
      <c r="W19" s="43"/>
      <c r="X19" s="18"/>
      <c r="Y19" s="44"/>
      <c r="Z19" s="18"/>
      <c r="AA19" s="44"/>
      <c r="AB19" s="18"/>
      <c r="AC19" s="44"/>
      <c r="AD19" s="18"/>
      <c r="AE19" s="44"/>
      <c r="AF19" s="18"/>
      <c r="AG19" s="44"/>
      <c r="AH19" s="18"/>
      <c r="AI19" s="44"/>
      <c r="AJ19" s="18"/>
      <c r="AK19" s="44"/>
      <c r="AL19" s="18"/>
      <c r="AM19" s="44"/>
      <c r="AN19" s="18"/>
      <c r="AO19" s="44"/>
      <c r="AP19" s="18"/>
      <c r="AQ19" s="44"/>
      <c r="AR19" s="18"/>
      <c r="AS19" s="44"/>
      <c r="AT19" s="18"/>
      <c r="AU19" s="44"/>
      <c r="AV19" s="18"/>
      <c r="AW19" s="44"/>
      <c r="AX19" s="18"/>
      <c r="AY19" s="44"/>
      <c r="AZ19" s="18"/>
      <c r="BA19" s="44"/>
      <c r="BB19" s="18"/>
    </row>
    <row r="20" spans="1:256" ht="17.100000000000001" customHeight="1" x14ac:dyDescent="0.25">
      <c r="A20" s="22" t="s">
        <v>69</v>
      </c>
      <c r="B20" s="47" t="s">
        <v>72</v>
      </c>
      <c r="C20" s="229" t="s">
        <v>180</v>
      </c>
      <c r="D20" s="57">
        <v>20</v>
      </c>
      <c r="E20" s="45"/>
      <c r="F20" s="18"/>
      <c r="G20" s="45"/>
      <c r="H20" s="18"/>
      <c r="I20" s="45"/>
      <c r="J20" s="18"/>
      <c r="K20" s="45"/>
      <c r="L20" s="18"/>
      <c r="M20" s="21"/>
      <c r="N20" s="18"/>
      <c r="O20" s="45"/>
      <c r="P20" s="18"/>
      <c r="Q20" s="45"/>
      <c r="R20" s="18"/>
      <c r="S20" s="45"/>
      <c r="T20" s="18"/>
      <c r="U20" s="45"/>
      <c r="V20" s="18"/>
      <c r="W20" s="45"/>
      <c r="X20" s="18"/>
      <c r="Y20" s="17"/>
      <c r="Z20" s="18"/>
      <c r="AA20" s="17"/>
      <c r="AB20" s="18"/>
      <c r="AC20" s="17"/>
      <c r="AD20" s="18"/>
      <c r="AE20" s="17"/>
      <c r="AF20" s="18"/>
      <c r="AG20" s="17"/>
      <c r="AH20" s="18"/>
      <c r="AI20" s="17"/>
      <c r="AJ20" s="18"/>
      <c r="AK20" s="17"/>
      <c r="AL20" s="18"/>
      <c r="AM20" s="17"/>
      <c r="AN20" s="18"/>
      <c r="AO20" s="17"/>
      <c r="AP20" s="18"/>
      <c r="AQ20" s="17"/>
      <c r="AR20" s="18"/>
      <c r="AS20" s="17"/>
      <c r="AT20" s="18"/>
      <c r="AU20" s="17"/>
      <c r="AV20" s="18"/>
      <c r="AW20" s="17"/>
      <c r="AX20" s="18"/>
      <c r="AY20" s="17"/>
      <c r="AZ20" s="18"/>
      <c r="BA20" s="17"/>
      <c r="BB20" s="18"/>
    </row>
    <row r="21" spans="1:256" ht="28.2" thickBot="1" x14ac:dyDescent="0.3">
      <c r="A21" s="22" t="s">
        <v>71</v>
      </c>
      <c r="B21" s="125" t="s">
        <v>73</v>
      </c>
      <c r="C21" s="230" t="s">
        <v>181</v>
      </c>
      <c r="D21" s="57">
        <v>20</v>
      </c>
      <c r="E21" s="43"/>
      <c r="F21" s="18"/>
      <c r="G21" s="43"/>
      <c r="H21" s="18"/>
      <c r="I21" s="43"/>
      <c r="J21" s="18"/>
      <c r="K21" s="43"/>
      <c r="L21" s="18"/>
      <c r="M21" s="46"/>
      <c r="N21" s="18"/>
      <c r="O21" s="43"/>
      <c r="P21" s="18"/>
      <c r="Q21" s="43"/>
      <c r="R21" s="18"/>
      <c r="S21" s="43"/>
      <c r="T21" s="18"/>
      <c r="U21" s="43"/>
      <c r="V21" s="18"/>
      <c r="W21" s="43"/>
      <c r="X21" s="18"/>
      <c r="Y21" s="44"/>
      <c r="Z21" s="18"/>
      <c r="AA21" s="44"/>
      <c r="AB21" s="18"/>
      <c r="AC21" s="44"/>
      <c r="AD21" s="18"/>
      <c r="AE21" s="44"/>
      <c r="AF21" s="18"/>
      <c r="AG21" s="44"/>
      <c r="AH21" s="18"/>
      <c r="AI21" s="44"/>
      <c r="AJ21" s="18"/>
      <c r="AK21" s="44"/>
      <c r="AL21" s="18"/>
      <c r="AM21" s="44"/>
      <c r="AN21" s="18"/>
      <c r="AO21" s="44"/>
      <c r="AP21" s="18"/>
      <c r="AQ21" s="44"/>
      <c r="AR21" s="18"/>
      <c r="AS21" s="44"/>
      <c r="AT21" s="18"/>
      <c r="AU21" s="44"/>
      <c r="AV21" s="18"/>
      <c r="AW21" s="44"/>
      <c r="AX21" s="18"/>
      <c r="AY21" s="44"/>
      <c r="AZ21" s="18"/>
      <c r="BA21" s="44"/>
      <c r="BB21" s="18"/>
    </row>
    <row r="22" spans="1:256" s="127" customFormat="1" ht="14.1" customHeight="1" thickBot="1" x14ac:dyDescent="0.3">
      <c r="A22" s="48"/>
      <c r="B22" s="49" t="s">
        <v>35</v>
      </c>
      <c r="C22" s="32"/>
      <c r="D22" s="58">
        <f t="shared" ref="D22:AI22" si="0">SUM(D6:D21)</f>
        <v>395</v>
      </c>
      <c r="E22" s="33">
        <f t="shared" si="0"/>
        <v>0</v>
      </c>
      <c r="F22" s="34">
        <f t="shared" si="0"/>
        <v>0</v>
      </c>
      <c r="G22" s="33">
        <f t="shared" si="0"/>
        <v>0</v>
      </c>
      <c r="H22" s="34">
        <f t="shared" si="0"/>
        <v>0</v>
      </c>
      <c r="I22" s="33">
        <f t="shared" si="0"/>
        <v>0</v>
      </c>
      <c r="J22" s="34">
        <f t="shared" si="0"/>
        <v>0</v>
      </c>
      <c r="K22" s="33">
        <f t="shared" si="0"/>
        <v>0</v>
      </c>
      <c r="L22" s="34">
        <f t="shared" si="0"/>
        <v>0</v>
      </c>
      <c r="M22" s="33">
        <f t="shared" si="0"/>
        <v>0</v>
      </c>
      <c r="N22" s="34">
        <f t="shared" si="0"/>
        <v>0</v>
      </c>
      <c r="O22" s="33">
        <f t="shared" si="0"/>
        <v>0</v>
      </c>
      <c r="P22" s="34">
        <f t="shared" si="0"/>
        <v>0</v>
      </c>
      <c r="Q22" s="33">
        <f t="shared" si="0"/>
        <v>0</v>
      </c>
      <c r="R22" s="34">
        <f t="shared" si="0"/>
        <v>0</v>
      </c>
      <c r="S22" s="33">
        <f t="shared" si="0"/>
        <v>0</v>
      </c>
      <c r="T22" s="34">
        <f t="shared" si="0"/>
        <v>0</v>
      </c>
      <c r="U22" s="33">
        <f t="shared" si="0"/>
        <v>0</v>
      </c>
      <c r="V22" s="34">
        <f t="shared" si="0"/>
        <v>0</v>
      </c>
      <c r="W22" s="33">
        <f t="shared" si="0"/>
        <v>0</v>
      </c>
      <c r="X22" s="34">
        <f t="shared" si="0"/>
        <v>0</v>
      </c>
      <c r="Y22" s="33">
        <f t="shared" si="0"/>
        <v>0</v>
      </c>
      <c r="Z22" s="34">
        <f t="shared" si="0"/>
        <v>0</v>
      </c>
      <c r="AA22" s="33">
        <f t="shared" si="0"/>
        <v>0</v>
      </c>
      <c r="AB22" s="34">
        <f t="shared" si="0"/>
        <v>0</v>
      </c>
      <c r="AC22" s="33">
        <f t="shared" si="0"/>
        <v>0</v>
      </c>
      <c r="AD22" s="34">
        <f t="shared" si="0"/>
        <v>0</v>
      </c>
      <c r="AE22" s="33">
        <f t="shared" si="0"/>
        <v>0</v>
      </c>
      <c r="AF22" s="34">
        <f t="shared" si="0"/>
        <v>0</v>
      </c>
      <c r="AG22" s="33">
        <f t="shared" si="0"/>
        <v>0</v>
      </c>
      <c r="AH22" s="34">
        <f t="shared" si="0"/>
        <v>0</v>
      </c>
      <c r="AI22" s="33">
        <f t="shared" si="0"/>
        <v>0</v>
      </c>
      <c r="AJ22" s="34">
        <f t="shared" ref="AJ22:BB22" si="1">SUM(AJ6:AJ21)</f>
        <v>0</v>
      </c>
      <c r="AK22" s="33">
        <f t="shared" si="1"/>
        <v>0</v>
      </c>
      <c r="AL22" s="34">
        <f t="shared" si="1"/>
        <v>0</v>
      </c>
      <c r="AM22" s="33">
        <f t="shared" si="1"/>
        <v>0</v>
      </c>
      <c r="AN22" s="34">
        <f t="shared" si="1"/>
        <v>0</v>
      </c>
      <c r="AO22" s="33">
        <f t="shared" si="1"/>
        <v>0</v>
      </c>
      <c r="AP22" s="34">
        <f t="shared" si="1"/>
        <v>0</v>
      </c>
      <c r="AQ22" s="33">
        <f t="shared" si="1"/>
        <v>0</v>
      </c>
      <c r="AR22" s="34">
        <f t="shared" si="1"/>
        <v>0</v>
      </c>
      <c r="AS22" s="33">
        <f t="shared" si="1"/>
        <v>0</v>
      </c>
      <c r="AT22" s="34">
        <f t="shared" si="1"/>
        <v>0</v>
      </c>
      <c r="AU22" s="33">
        <f t="shared" si="1"/>
        <v>0</v>
      </c>
      <c r="AV22" s="34">
        <f t="shared" si="1"/>
        <v>0</v>
      </c>
      <c r="AW22" s="33">
        <f t="shared" si="1"/>
        <v>0</v>
      </c>
      <c r="AX22" s="34">
        <f t="shared" si="1"/>
        <v>0</v>
      </c>
      <c r="AY22" s="33">
        <f t="shared" si="1"/>
        <v>0</v>
      </c>
      <c r="AZ22" s="34">
        <f t="shared" si="1"/>
        <v>0</v>
      </c>
      <c r="BA22" s="33">
        <f t="shared" si="1"/>
        <v>0</v>
      </c>
      <c r="BB22" s="34">
        <f t="shared" si="1"/>
        <v>0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173" customFormat="1" ht="12" customHeight="1" x14ac:dyDescent="0.25">
      <c r="A23" s="166"/>
      <c r="B23" s="166"/>
      <c r="C23" s="167"/>
      <c r="D23" s="168"/>
      <c r="E23" s="169"/>
      <c r="F23" s="170"/>
      <c r="G23" s="169"/>
      <c r="H23" s="170"/>
      <c r="I23" s="169"/>
      <c r="J23" s="170"/>
      <c r="K23" s="169"/>
      <c r="L23" s="170"/>
      <c r="M23" s="169"/>
      <c r="N23" s="170"/>
      <c r="O23" s="169"/>
      <c r="P23" s="170"/>
      <c r="Q23" s="169"/>
      <c r="R23" s="170"/>
      <c r="S23" s="169"/>
      <c r="T23" s="170"/>
      <c r="U23" s="169"/>
      <c r="V23" s="170"/>
      <c r="W23" s="169"/>
      <c r="X23" s="170"/>
      <c r="Y23" s="171"/>
      <c r="Z23" s="170"/>
      <c r="AA23" s="171"/>
      <c r="AB23" s="170"/>
      <c r="AC23" s="171"/>
      <c r="AD23" s="170"/>
      <c r="AE23" s="171"/>
      <c r="AF23" s="170"/>
      <c r="AG23" s="171"/>
      <c r="AH23" s="170"/>
      <c r="AI23" s="171"/>
      <c r="AJ23" s="170"/>
      <c r="AK23" s="171"/>
      <c r="AL23" s="170"/>
      <c r="AM23" s="171"/>
      <c r="AN23" s="170"/>
      <c r="AO23" s="171"/>
      <c r="AP23" s="170"/>
      <c r="AQ23" s="171"/>
      <c r="AR23" s="170"/>
      <c r="AS23" s="171"/>
      <c r="AT23" s="170"/>
      <c r="AU23" s="171"/>
      <c r="AV23" s="170"/>
      <c r="AW23" s="171"/>
      <c r="AX23" s="170"/>
      <c r="AY23" s="171"/>
      <c r="AZ23" s="170"/>
      <c r="BA23" s="171"/>
      <c r="BB23" s="170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  <c r="II23" s="172"/>
      <c r="IJ23" s="172"/>
      <c r="IK23" s="172"/>
      <c r="IL23" s="172"/>
      <c r="IM23" s="172"/>
      <c r="IN23" s="172"/>
      <c r="IO23" s="172"/>
      <c r="IP23" s="172"/>
      <c r="IQ23" s="172"/>
      <c r="IR23" s="172"/>
      <c r="IS23" s="172"/>
      <c r="IT23" s="172"/>
      <c r="IU23" s="172"/>
      <c r="IV23" s="172"/>
    </row>
    <row r="24" spans="1:256" ht="17.100000000000001" customHeight="1" x14ac:dyDescent="0.3">
      <c r="A24" s="3"/>
      <c r="B24" s="35" t="s">
        <v>36</v>
      </c>
      <c r="C24" s="36"/>
      <c r="D24" s="59"/>
      <c r="E24" s="21"/>
      <c r="F24" s="18"/>
      <c r="G24" s="21"/>
      <c r="H24" s="18"/>
      <c r="I24" s="21"/>
      <c r="J24" s="18"/>
      <c r="K24" s="21"/>
      <c r="L24" s="18"/>
      <c r="M24" s="21"/>
      <c r="N24" s="18"/>
      <c r="O24" s="21"/>
      <c r="P24" s="18"/>
      <c r="Q24" s="21"/>
      <c r="R24" s="18"/>
      <c r="S24" s="21"/>
      <c r="T24" s="18"/>
      <c r="U24" s="21"/>
      <c r="V24" s="18"/>
      <c r="W24" s="21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</row>
    <row r="25" spans="1:256" ht="13.2" customHeight="1" x14ac:dyDescent="0.25">
      <c r="A25" s="22" t="s">
        <v>37</v>
      </c>
      <c r="B25" s="240" t="s">
        <v>213</v>
      </c>
      <c r="C25" s="25" t="s">
        <v>75</v>
      </c>
      <c r="D25" s="241" t="s">
        <v>141</v>
      </c>
      <c r="E25" s="46"/>
      <c r="F25" s="18"/>
      <c r="G25" s="46"/>
      <c r="H25" s="18"/>
      <c r="I25" s="43"/>
      <c r="J25" s="18"/>
      <c r="K25" s="43"/>
      <c r="L25" s="18"/>
      <c r="M25" s="46"/>
      <c r="N25" s="18"/>
      <c r="O25" s="46"/>
      <c r="P25" s="18"/>
      <c r="Q25" s="46"/>
      <c r="R25" s="18"/>
      <c r="S25" s="46"/>
      <c r="T25" s="18"/>
      <c r="U25" s="43"/>
      <c r="V25" s="18"/>
      <c r="W25" s="46"/>
      <c r="X25" s="18"/>
      <c r="Y25" s="43"/>
      <c r="Z25" s="18"/>
      <c r="AA25" s="46"/>
      <c r="AB25" s="18"/>
      <c r="AC25" s="46"/>
      <c r="AD25" s="18"/>
      <c r="AE25" s="46"/>
      <c r="AF25" s="18"/>
      <c r="AG25" s="46"/>
      <c r="AH25" s="18"/>
      <c r="AI25" s="46"/>
      <c r="AJ25" s="18"/>
      <c r="AK25" s="46"/>
      <c r="AL25" s="18"/>
      <c r="AM25" s="46"/>
      <c r="AN25" s="18"/>
      <c r="AO25" s="43"/>
      <c r="AP25" s="18"/>
      <c r="AQ25" s="46"/>
      <c r="AR25" s="18"/>
      <c r="AS25" s="46"/>
      <c r="AT25" s="18"/>
      <c r="AU25" s="46"/>
      <c r="AV25" s="18"/>
      <c r="AW25" s="46"/>
      <c r="AX25" s="18"/>
      <c r="AY25" s="46"/>
      <c r="AZ25" s="18"/>
      <c r="BA25" s="46"/>
      <c r="BB25" s="18"/>
    </row>
    <row r="26" spans="1:256" ht="18" customHeight="1" x14ac:dyDescent="0.25">
      <c r="A26" s="22" t="s">
        <v>38</v>
      </c>
      <c r="B26" s="24" t="s">
        <v>76</v>
      </c>
      <c r="C26" s="229" t="s">
        <v>214</v>
      </c>
      <c r="D26" s="60">
        <v>5</v>
      </c>
      <c r="E26" s="21"/>
      <c r="F26" s="18"/>
      <c r="G26" s="21"/>
      <c r="H26" s="18"/>
      <c r="I26" s="21"/>
      <c r="J26" s="18"/>
      <c r="K26" s="21"/>
      <c r="L26" s="18"/>
      <c r="M26" s="21"/>
      <c r="N26" s="18"/>
      <c r="O26" s="21"/>
      <c r="P26" s="18"/>
      <c r="Q26" s="21"/>
      <c r="R26" s="18"/>
      <c r="S26" s="21"/>
      <c r="T26" s="18"/>
      <c r="U26" s="21"/>
      <c r="V26" s="18"/>
      <c r="W26" s="21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</row>
    <row r="27" spans="1:256" ht="12" customHeight="1" thickBot="1" x14ac:dyDescent="0.3"/>
    <row r="28" spans="1:256" s="89" customFormat="1" ht="14.1" customHeight="1" thickBot="1" x14ac:dyDescent="0.3">
      <c r="A28" s="115"/>
      <c r="B28" s="116" t="s">
        <v>87</v>
      </c>
      <c r="C28" s="117"/>
      <c r="D28" s="118">
        <f>SUM(D25:D26)</f>
        <v>5</v>
      </c>
      <c r="E28" s="119">
        <f>SUM(E25:E26)</f>
        <v>0</v>
      </c>
      <c r="F28" s="119">
        <f t="shared" ref="F28:BB28" si="2">SUM(F25:F26)</f>
        <v>0</v>
      </c>
      <c r="G28" s="119">
        <f t="shared" si="2"/>
        <v>0</v>
      </c>
      <c r="H28" s="119">
        <f t="shared" si="2"/>
        <v>0</v>
      </c>
      <c r="I28" s="119">
        <f t="shared" si="2"/>
        <v>0</v>
      </c>
      <c r="J28" s="119">
        <f t="shared" si="2"/>
        <v>0</v>
      </c>
      <c r="K28" s="119">
        <f t="shared" si="2"/>
        <v>0</v>
      </c>
      <c r="L28" s="119">
        <f t="shared" si="2"/>
        <v>0</v>
      </c>
      <c r="M28" s="119">
        <f t="shared" si="2"/>
        <v>0</v>
      </c>
      <c r="N28" s="119">
        <f t="shared" si="2"/>
        <v>0</v>
      </c>
      <c r="O28" s="119">
        <f t="shared" si="2"/>
        <v>0</v>
      </c>
      <c r="P28" s="119">
        <f t="shared" si="2"/>
        <v>0</v>
      </c>
      <c r="Q28" s="119">
        <f t="shared" si="2"/>
        <v>0</v>
      </c>
      <c r="R28" s="119">
        <f t="shared" si="2"/>
        <v>0</v>
      </c>
      <c r="S28" s="119">
        <f t="shared" si="2"/>
        <v>0</v>
      </c>
      <c r="T28" s="119">
        <f t="shared" si="2"/>
        <v>0</v>
      </c>
      <c r="U28" s="119">
        <f t="shared" si="2"/>
        <v>0</v>
      </c>
      <c r="V28" s="119">
        <f t="shared" si="2"/>
        <v>0</v>
      </c>
      <c r="W28" s="119">
        <f t="shared" si="2"/>
        <v>0</v>
      </c>
      <c r="X28" s="119">
        <f t="shared" si="2"/>
        <v>0</v>
      </c>
      <c r="Y28" s="119">
        <f t="shared" si="2"/>
        <v>0</v>
      </c>
      <c r="Z28" s="119">
        <f t="shared" si="2"/>
        <v>0</v>
      </c>
      <c r="AA28" s="119">
        <f t="shared" si="2"/>
        <v>0</v>
      </c>
      <c r="AB28" s="119">
        <f t="shared" si="2"/>
        <v>0</v>
      </c>
      <c r="AC28" s="119">
        <f t="shared" si="2"/>
        <v>0</v>
      </c>
      <c r="AD28" s="119">
        <f t="shared" si="2"/>
        <v>0</v>
      </c>
      <c r="AE28" s="119">
        <f t="shared" si="2"/>
        <v>0</v>
      </c>
      <c r="AF28" s="119">
        <f t="shared" si="2"/>
        <v>0</v>
      </c>
      <c r="AG28" s="119">
        <f t="shared" si="2"/>
        <v>0</v>
      </c>
      <c r="AH28" s="119">
        <f t="shared" si="2"/>
        <v>0</v>
      </c>
      <c r="AI28" s="119">
        <f t="shared" si="2"/>
        <v>0</v>
      </c>
      <c r="AJ28" s="119">
        <f t="shared" si="2"/>
        <v>0</v>
      </c>
      <c r="AK28" s="119">
        <f t="shared" si="2"/>
        <v>0</v>
      </c>
      <c r="AL28" s="119">
        <f t="shared" si="2"/>
        <v>0</v>
      </c>
      <c r="AM28" s="119">
        <f t="shared" si="2"/>
        <v>0</v>
      </c>
      <c r="AN28" s="119">
        <f t="shared" si="2"/>
        <v>0</v>
      </c>
      <c r="AO28" s="119">
        <f t="shared" si="2"/>
        <v>0</v>
      </c>
      <c r="AP28" s="119">
        <f t="shared" si="2"/>
        <v>0</v>
      </c>
      <c r="AQ28" s="119">
        <f t="shared" si="2"/>
        <v>0</v>
      </c>
      <c r="AR28" s="119">
        <f t="shared" si="2"/>
        <v>0</v>
      </c>
      <c r="AS28" s="119">
        <f t="shared" si="2"/>
        <v>0</v>
      </c>
      <c r="AT28" s="119">
        <f t="shared" si="2"/>
        <v>0</v>
      </c>
      <c r="AU28" s="119">
        <f t="shared" si="2"/>
        <v>0</v>
      </c>
      <c r="AV28" s="119">
        <f t="shared" si="2"/>
        <v>0</v>
      </c>
      <c r="AW28" s="119">
        <f t="shared" si="2"/>
        <v>0</v>
      </c>
      <c r="AX28" s="119">
        <f t="shared" si="2"/>
        <v>0</v>
      </c>
      <c r="AY28" s="119">
        <f t="shared" si="2"/>
        <v>0</v>
      </c>
      <c r="AZ28" s="119">
        <f t="shared" si="2"/>
        <v>0</v>
      </c>
      <c r="BA28" s="119">
        <f t="shared" si="2"/>
        <v>0</v>
      </c>
      <c r="BB28" s="119">
        <f t="shared" si="2"/>
        <v>0</v>
      </c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s="180" customFormat="1" ht="13.2" customHeight="1" thickBot="1" x14ac:dyDescent="0.3">
      <c r="A29" s="174"/>
      <c r="B29" s="174"/>
      <c r="C29" s="175"/>
      <c r="D29" s="176"/>
      <c r="E29" s="177"/>
      <c r="F29" s="178"/>
      <c r="G29" s="177"/>
      <c r="H29" s="178"/>
      <c r="I29" s="177"/>
      <c r="J29" s="178"/>
      <c r="K29" s="177"/>
      <c r="L29" s="178"/>
      <c r="M29" s="177"/>
      <c r="N29" s="178"/>
      <c r="O29" s="177"/>
      <c r="P29" s="178"/>
      <c r="Q29" s="177"/>
      <c r="R29" s="178"/>
      <c r="S29" s="177"/>
      <c r="T29" s="178"/>
      <c r="U29" s="177"/>
      <c r="V29" s="178"/>
      <c r="W29" s="177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  <c r="IS29" s="179"/>
      <c r="IT29" s="179"/>
      <c r="IU29" s="179"/>
      <c r="IV29" s="179"/>
    </row>
    <row r="30" spans="1:256" s="89" customFormat="1" ht="18" customHeight="1" thickBot="1" x14ac:dyDescent="0.35">
      <c r="A30" s="115"/>
      <c r="B30" s="121" t="s">
        <v>88</v>
      </c>
      <c r="C30" s="117"/>
      <c r="D30" s="120"/>
      <c r="E30" s="119">
        <f t="shared" ref="E30:AJ30" si="3">E22-E28</f>
        <v>0</v>
      </c>
      <c r="F30" s="99">
        <f t="shared" si="3"/>
        <v>0</v>
      </c>
      <c r="G30" s="119">
        <f t="shared" si="3"/>
        <v>0</v>
      </c>
      <c r="H30" s="99">
        <f t="shared" si="3"/>
        <v>0</v>
      </c>
      <c r="I30" s="122">
        <f t="shared" si="3"/>
        <v>0</v>
      </c>
      <c r="J30" s="123">
        <f t="shared" si="3"/>
        <v>0</v>
      </c>
      <c r="K30" s="124">
        <f t="shared" si="3"/>
        <v>0</v>
      </c>
      <c r="L30" s="99">
        <f t="shared" si="3"/>
        <v>0</v>
      </c>
      <c r="M30" s="119">
        <f t="shared" si="3"/>
        <v>0</v>
      </c>
      <c r="N30" s="99">
        <f t="shared" si="3"/>
        <v>0</v>
      </c>
      <c r="O30" s="119">
        <f t="shared" si="3"/>
        <v>0</v>
      </c>
      <c r="P30" s="99">
        <f t="shared" si="3"/>
        <v>0</v>
      </c>
      <c r="Q30" s="119">
        <f t="shared" si="3"/>
        <v>0</v>
      </c>
      <c r="R30" s="99">
        <f t="shared" si="3"/>
        <v>0</v>
      </c>
      <c r="S30" s="119">
        <f t="shared" si="3"/>
        <v>0</v>
      </c>
      <c r="T30" s="99">
        <f t="shared" si="3"/>
        <v>0</v>
      </c>
      <c r="U30" s="119">
        <f t="shared" si="3"/>
        <v>0</v>
      </c>
      <c r="V30" s="99">
        <f t="shared" si="3"/>
        <v>0</v>
      </c>
      <c r="W30" s="119">
        <f t="shared" si="3"/>
        <v>0</v>
      </c>
      <c r="X30" s="99">
        <f t="shared" si="3"/>
        <v>0</v>
      </c>
      <c r="Y30" s="119">
        <f t="shared" si="3"/>
        <v>0</v>
      </c>
      <c r="Z30" s="99">
        <f t="shared" si="3"/>
        <v>0</v>
      </c>
      <c r="AA30" s="119">
        <f t="shared" si="3"/>
        <v>0</v>
      </c>
      <c r="AB30" s="99">
        <f t="shared" si="3"/>
        <v>0</v>
      </c>
      <c r="AC30" s="122">
        <f t="shared" si="3"/>
        <v>0</v>
      </c>
      <c r="AD30" s="123">
        <f t="shared" si="3"/>
        <v>0</v>
      </c>
      <c r="AE30" s="124">
        <f t="shared" si="3"/>
        <v>0</v>
      </c>
      <c r="AF30" s="99">
        <f t="shared" si="3"/>
        <v>0</v>
      </c>
      <c r="AG30" s="119">
        <f t="shared" si="3"/>
        <v>0</v>
      </c>
      <c r="AH30" s="99">
        <f t="shared" si="3"/>
        <v>0</v>
      </c>
      <c r="AI30" s="119">
        <f t="shared" si="3"/>
        <v>0</v>
      </c>
      <c r="AJ30" s="99">
        <f t="shared" si="3"/>
        <v>0</v>
      </c>
      <c r="AK30" s="119">
        <f t="shared" ref="AK30:BB30" si="4">AK22-AK28</f>
        <v>0</v>
      </c>
      <c r="AL30" s="99">
        <f t="shared" si="4"/>
        <v>0</v>
      </c>
      <c r="AM30" s="119">
        <f t="shared" si="4"/>
        <v>0</v>
      </c>
      <c r="AN30" s="99">
        <f t="shared" si="4"/>
        <v>0</v>
      </c>
      <c r="AO30" s="119">
        <f t="shared" si="4"/>
        <v>0</v>
      </c>
      <c r="AP30" s="99">
        <f t="shared" si="4"/>
        <v>0</v>
      </c>
      <c r="AQ30" s="119">
        <f t="shared" si="4"/>
        <v>0</v>
      </c>
      <c r="AR30" s="99">
        <f t="shared" si="4"/>
        <v>0</v>
      </c>
      <c r="AS30" s="119">
        <f t="shared" si="4"/>
        <v>0</v>
      </c>
      <c r="AT30" s="99">
        <f t="shared" si="4"/>
        <v>0</v>
      </c>
      <c r="AU30" s="119">
        <f t="shared" si="4"/>
        <v>0</v>
      </c>
      <c r="AV30" s="99">
        <f t="shared" si="4"/>
        <v>0</v>
      </c>
      <c r="AW30" s="122">
        <f t="shared" si="4"/>
        <v>0</v>
      </c>
      <c r="AX30" s="123">
        <f t="shared" si="4"/>
        <v>0</v>
      </c>
      <c r="AY30" s="124">
        <f t="shared" si="4"/>
        <v>0</v>
      </c>
      <c r="AZ30" s="99">
        <f t="shared" si="4"/>
        <v>0</v>
      </c>
      <c r="BA30" s="119">
        <f t="shared" si="4"/>
        <v>0</v>
      </c>
      <c r="BB30" s="99">
        <f t="shared" si="4"/>
        <v>0</v>
      </c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</row>
  </sheetData>
  <mergeCells count="6">
    <mergeCell ref="O1:X1"/>
    <mergeCell ref="E1:G1"/>
    <mergeCell ref="A1:B1"/>
    <mergeCell ref="H1:N1"/>
    <mergeCell ref="O3:X3"/>
    <mergeCell ref="E3:N3"/>
  </mergeCells>
  <phoneticPr fontId="17" type="noConversion"/>
  <pageMargins left="1" right="1" top="1" bottom="0.5" header="0.25" footer="0.25"/>
  <pageSetup scale="83" orientation="portrait" horizontalDpi="4294967295" verticalDpi="4294967295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1"/>
  <sheetViews>
    <sheetView showGridLines="0" tabSelected="1" zoomScale="91" zoomScaleNormal="91" zoomScalePageLayoutView="129" workbookViewId="0">
      <pane xSplit="4" ySplit="1" topLeftCell="E2" activePane="bottomRight" state="frozen"/>
      <selection activeCell="D30" sqref="B3:D30"/>
      <selection pane="topRight" activeCell="D30" sqref="B3:D30"/>
      <selection pane="bottomLeft" activeCell="D30" sqref="B3:D30"/>
      <selection pane="bottomRight" activeCell="H1" sqref="H1:K1"/>
    </sheetView>
  </sheetViews>
  <sheetFormatPr defaultColWidth="8.77734375" defaultRowHeight="12" customHeight="1" x14ac:dyDescent="0.25"/>
  <cols>
    <col min="1" max="1" width="6" style="1" hidden="1" customWidth="1"/>
    <col min="2" max="2" width="45" style="1" customWidth="1"/>
    <col min="3" max="3" width="5.88671875" style="1" customWidth="1"/>
    <col min="4" max="4" width="6.33203125" style="1" bestFit="1" customWidth="1"/>
    <col min="5" max="256" width="8.77734375" style="1" customWidth="1"/>
  </cols>
  <sheetData>
    <row r="1" spans="1:256" ht="48" customHeight="1" x14ac:dyDescent="0.3">
      <c r="A1" s="252" t="s">
        <v>0</v>
      </c>
      <c r="B1" s="253"/>
      <c r="C1" s="2"/>
      <c r="D1" s="3"/>
      <c r="E1" s="250" t="s">
        <v>1</v>
      </c>
      <c r="F1" s="251"/>
      <c r="G1" s="251"/>
      <c r="H1" s="255"/>
      <c r="I1" s="255"/>
      <c r="J1" s="255"/>
      <c r="K1" s="255"/>
      <c r="L1" s="5"/>
      <c r="M1" s="5"/>
      <c r="N1" s="5"/>
      <c r="O1" s="251"/>
      <c r="P1" s="251"/>
      <c r="Q1" s="251"/>
      <c r="R1" s="6"/>
      <c r="S1" s="6"/>
      <c r="T1" s="6"/>
      <c r="U1" s="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256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249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256" ht="13.2" customHeight="1" x14ac:dyDescent="0.25">
      <c r="A3" s="7"/>
      <c r="B3" s="7"/>
      <c r="C3" s="7"/>
      <c r="D3" s="7"/>
      <c r="E3" s="258" t="s">
        <v>2</v>
      </c>
      <c r="F3" s="259"/>
      <c r="G3" s="259"/>
      <c r="H3" s="259"/>
      <c r="I3" s="259"/>
      <c r="J3" s="259"/>
      <c r="K3" s="259"/>
      <c r="L3" s="259"/>
      <c r="M3" s="259"/>
      <c r="N3" s="259"/>
      <c r="O3" s="258" t="s">
        <v>2</v>
      </c>
      <c r="P3" s="259"/>
      <c r="Q3" s="259"/>
      <c r="R3" s="259"/>
      <c r="S3" s="259"/>
      <c r="T3" s="259"/>
      <c r="U3" s="259"/>
      <c r="V3" s="259"/>
      <c r="W3" s="259"/>
      <c r="X3" s="25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256" ht="13.2" customHeight="1" thickBot="1" x14ac:dyDescent="0.3">
      <c r="A4" s="8"/>
      <c r="B4" s="9" t="s">
        <v>3</v>
      </c>
      <c r="C4" s="10" t="s">
        <v>4</v>
      </c>
      <c r="D4" s="11" t="s">
        <v>5</v>
      </c>
      <c r="E4" s="74">
        <v>1197</v>
      </c>
      <c r="F4" s="74">
        <v>1198</v>
      </c>
      <c r="G4" s="76">
        <v>1199</v>
      </c>
      <c r="H4" s="75">
        <v>1200</v>
      </c>
      <c r="I4" s="76">
        <v>1201</v>
      </c>
      <c r="J4" s="75">
        <v>1202</v>
      </c>
      <c r="K4" s="76">
        <v>1203</v>
      </c>
      <c r="L4" s="75">
        <v>1204</v>
      </c>
      <c r="M4" s="76">
        <v>1205</v>
      </c>
      <c r="N4" s="75">
        <v>1206</v>
      </c>
      <c r="O4" s="76">
        <v>1207</v>
      </c>
      <c r="P4" s="75">
        <v>1208</v>
      </c>
      <c r="Q4" s="76">
        <v>1209</v>
      </c>
      <c r="R4" s="75">
        <v>1210</v>
      </c>
      <c r="S4" s="76">
        <v>1211</v>
      </c>
      <c r="T4" s="75">
        <v>1213</v>
      </c>
      <c r="U4" s="76">
        <v>1214</v>
      </c>
      <c r="V4" s="75">
        <v>1215</v>
      </c>
      <c r="W4" s="76">
        <v>1216</v>
      </c>
      <c r="X4" s="75">
        <v>1217</v>
      </c>
      <c r="Y4" s="77">
        <v>1218</v>
      </c>
      <c r="Z4" s="75">
        <v>1219</v>
      </c>
      <c r="AA4" s="76">
        <v>1220</v>
      </c>
      <c r="AB4" s="75">
        <v>1221</v>
      </c>
      <c r="AC4" s="13">
        <v>1212</v>
      </c>
      <c r="AD4" s="12"/>
      <c r="AE4" s="13"/>
      <c r="AF4" s="12"/>
      <c r="AG4" s="13"/>
      <c r="AH4" s="12"/>
      <c r="AI4" s="13"/>
      <c r="AJ4" s="12"/>
      <c r="AK4" s="13"/>
      <c r="AL4" s="12"/>
      <c r="AM4" s="13"/>
      <c r="AN4" s="12"/>
      <c r="AO4" s="13"/>
      <c r="AP4" s="12"/>
      <c r="AQ4" s="13"/>
      <c r="AR4" s="12"/>
      <c r="AS4" s="13"/>
      <c r="AT4" s="12"/>
      <c r="AU4" s="13"/>
      <c r="AV4" s="12"/>
      <c r="AW4" s="13"/>
      <c r="AX4" s="12"/>
      <c r="AY4" s="13"/>
      <c r="AZ4" s="12"/>
      <c r="BA4" s="13"/>
      <c r="BB4" s="12"/>
    </row>
    <row r="5" spans="1:256" ht="20.7" customHeight="1" thickBot="1" x14ac:dyDescent="0.35">
      <c r="A5" s="3"/>
      <c r="B5" s="14" t="s">
        <v>220</v>
      </c>
      <c r="C5" s="15"/>
      <c r="D5" s="109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/>
      <c r="X5" s="18"/>
      <c r="Y5" s="17"/>
      <c r="Z5" s="18"/>
      <c r="AA5" s="17"/>
      <c r="AB5" s="18"/>
      <c r="AC5" s="17"/>
      <c r="AD5" s="18"/>
      <c r="AE5" s="17"/>
      <c r="AF5" s="18"/>
      <c r="AG5" s="17"/>
      <c r="AH5" s="18"/>
      <c r="AI5" s="17"/>
      <c r="AJ5" s="18"/>
      <c r="AK5" s="17"/>
      <c r="AL5" s="18"/>
      <c r="AM5" s="17"/>
      <c r="AN5" s="18"/>
      <c r="AO5" s="17"/>
      <c r="AP5" s="18"/>
      <c r="AQ5" s="17"/>
      <c r="AR5" s="18"/>
      <c r="AS5" s="17"/>
      <c r="AT5" s="18"/>
      <c r="AU5" s="17"/>
      <c r="AV5" s="18"/>
      <c r="AW5" s="17"/>
      <c r="AX5" s="18"/>
      <c r="AY5" s="17"/>
      <c r="AZ5" s="18"/>
      <c r="BA5" s="17"/>
      <c r="BB5" s="18"/>
    </row>
    <row r="6" spans="1:256" s="204" customFormat="1" ht="17.100000000000001" customHeight="1" x14ac:dyDescent="0.25">
      <c r="A6" s="197"/>
      <c r="B6" s="198" t="s">
        <v>6</v>
      </c>
      <c r="C6" s="199"/>
      <c r="D6" s="200"/>
      <c r="E6" s="201"/>
      <c r="F6" s="202"/>
      <c r="G6" s="201"/>
      <c r="H6" s="202"/>
      <c r="I6" s="201"/>
      <c r="J6" s="202"/>
      <c r="K6" s="201"/>
      <c r="L6" s="202"/>
      <c r="M6" s="201"/>
      <c r="N6" s="202"/>
      <c r="O6" s="201"/>
      <c r="P6" s="202"/>
      <c r="Q6" s="201"/>
      <c r="R6" s="202"/>
      <c r="S6" s="201"/>
      <c r="T6" s="202"/>
      <c r="U6" s="201"/>
      <c r="V6" s="202"/>
      <c r="W6" s="201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3"/>
      <c r="FL6" s="203"/>
      <c r="FM6" s="203"/>
      <c r="FN6" s="203"/>
      <c r="FO6" s="203"/>
      <c r="FP6" s="203"/>
      <c r="FQ6" s="203"/>
      <c r="FR6" s="203"/>
      <c r="FS6" s="203"/>
      <c r="FT6" s="203"/>
      <c r="FU6" s="203"/>
      <c r="FV6" s="203"/>
      <c r="FW6" s="203"/>
      <c r="FX6" s="203"/>
      <c r="FY6" s="203"/>
      <c r="FZ6" s="203"/>
      <c r="GA6" s="203"/>
      <c r="GB6" s="203"/>
      <c r="GC6" s="203"/>
      <c r="GD6" s="203"/>
      <c r="GE6" s="203"/>
      <c r="GF6" s="203"/>
      <c r="GG6" s="203"/>
      <c r="GH6" s="203"/>
      <c r="GI6" s="203"/>
      <c r="GJ6" s="203"/>
      <c r="GK6" s="203"/>
      <c r="GL6" s="203"/>
      <c r="GM6" s="203"/>
      <c r="GN6" s="203"/>
      <c r="GO6" s="203"/>
      <c r="GP6" s="203"/>
      <c r="GQ6" s="203"/>
      <c r="GR6" s="203"/>
      <c r="GS6" s="203"/>
      <c r="GT6" s="203"/>
      <c r="GU6" s="203"/>
      <c r="GV6" s="203"/>
      <c r="GW6" s="203"/>
      <c r="GX6" s="203"/>
      <c r="GY6" s="203"/>
      <c r="GZ6" s="203"/>
      <c r="HA6" s="203"/>
      <c r="HB6" s="203"/>
      <c r="HC6" s="203"/>
      <c r="HD6" s="203"/>
      <c r="HE6" s="203"/>
      <c r="HF6" s="203"/>
      <c r="HG6" s="203"/>
      <c r="HH6" s="203"/>
      <c r="HI6" s="203"/>
      <c r="HJ6" s="203"/>
      <c r="HK6" s="203"/>
      <c r="HL6" s="203"/>
      <c r="HM6" s="203"/>
      <c r="HN6" s="203"/>
      <c r="HO6" s="203"/>
      <c r="HP6" s="203"/>
      <c r="HQ6" s="203"/>
      <c r="HR6" s="203"/>
      <c r="HS6" s="203"/>
      <c r="HT6" s="203"/>
      <c r="HU6" s="203"/>
      <c r="HV6" s="203"/>
      <c r="HW6" s="203"/>
      <c r="HX6" s="203"/>
      <c r="HY6" s="203"/>
      <c r="HZ6" s="203"/>
      <c r="IA6" s="203"/>
      <c r="IB6" s="203"/>
      <c r="IC6" s="203"/>
      <c r="ID6" s="203"/>
      <c r="IE6" s="203"/>
      <c r="IF6" s="203"/>
      <c r="IG6" s="203"/>
      <c r="IH6" s="203"/>
      <c r="II6" s="203"/>
      <c r="IJ6" s="203"/>
      <c r="IK6" s="203"/>
      <c r="IL6" s="203"/>
      <c r="IM6" s="203"/>
      <c r="IN6" s="203"/>
      <c r="IO6" s="203"/>
      <c r="IP6" s="203"/>
      <c r="IQ6" s="203"/>
      <c r="IR6" s="203"/>
      <c r="IS6" s="203"/>
      <c r="IT6" s="203"/>
      <c r="IU6" s="203"/>
      <c r="IV6" s="203"/>
    </row>
    <row r="7" spans="1:256" s="66" customFormat="1" ht="16.5" customHeight="1" x14ac:dyDescent="0.25">
      <c r="A7" s="80" t="s">
        <v>7</v>
      </c>
      <c r="B7" s="194" t="s">
        <v>8</v>
      </c>
      <c r="C7" s="231" t="s">
        <v>186</v>
      </c>
      <c r="D7" s="110">
        <v>40</v>
      </c>
      <c r="E7" s="64"/>
      <c r="F7" s="18"/>
      <c r="G7" s="64"/>
      <c r="H7" s="18"/>
      <c r="I7" s="64"/>
      <c r="J7" s="18"/>
      <c r="K7" s="64"/>
      <c r="L7" s="18"/>
      <c r="M7" s="64"/>
      <c r="N7" s="18"/>
      <c r="O7" s="64"/>
      <c r="P7" s="18"/>
      <c r="Q7" s="64"/>
      <c r="R7" s="18">
        <v>40</v>
      </c>
      <c r="S7" s="64">
        <v>40</v>
      </c>
      <c r="T7" s="18">
        <v>40</v>
      </c>
      <c r="U7" s="64">
        <v>35</v>
      </c>
      <c r="V7" s="18"/>
      <c r="W7" s="64"/>
      <c r="X7" s="18"/>
      <c r="Y7" s="18"/>
      <c r="AA7" s="64"/>
      <c r="AB7" s="18"/>
      <c r="AC7" s="64"/>
      <c r="AD7" s="18"/>
      <c r="AE7" s="64"/>
      <c r="AF7" s="18"/>
      <c r="AG7" s="64"/>
      <c r="AH7" s="18"/>
      <c r="AI7" s="64"/>
      <c r="AJ7" s="18"/>
      <c r="AK7" s="64"/>
      <c r="AL7" s="18"/>
      <c r="AM7" s="64"/>
      <c r="AN7" s="18"/>
      <c r="AO7" s="64"/>
      <c r="AP7" s="18"/>
      <c r="AQ7" s="64"/>
      <c r="AR7" s="18"/>
      <c r="AS7" s="64"/>
      <c r="AT7" s="18"/>
      <c r="AU7" s="64"/>
      <c r="AV7" s="18"/>
      <c r="AW7" s="64"/>
      <c r="AX7" s="18"/>
      <c r="AY7" s="64"/>
      <c r="AZ7" s="18"/>
      <c r="BA7" s="64"/>
      <c r="BB7" s="18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ht="16.5" customHeight="1" x14ac:dyDescent="0.25">
      <c r="A8" s="22" t="s">
        <v>9</v>
      </c>
      <c r="B8" s="24" t="s">
        <v>10</v>
      </c>
      <c r="C8" s="229" t="s">
        <v>187</v>
      </c>
      <c r="D8" s="110">
        <v>30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>
        <v>29</v>
      </c>
      <c r="S8" s="17">
        <v>29</v>
      </c>
      <c r="T8" s="18">
        <v>30</v>
      </c>
      <c r="U8" s="17">
        <v>30</v>
      </c>
      <c r="V8" s="18"/>
      <c r="W8" s="17"/>
      <c r="X8" s="18"/>
      <c r="Y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7"/>
      <c r="BB8" s="18"/>
    </row>
    <row r="9" spans="1:256" ht="16.5" customHeight="1" x14ac:dyDescent="0.25">
      <c r="A9" s="22" t="s">
        <v>11</v>
      </c>
      <c r="B9" s="24" t="s">
        <v>12</v>
      </c>
      <c r="C9" s="229" t="s">
        <v>188</v>
      </c>
      <c r="D9" s="110">
        <v>30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>
        <v>29</v>
      </c>
      <c r="S9" s="17">
        <v>28</v>
      </c>
      <c r="T9" s="18">
        <v>30</v>
      </c>
      <c r="U9" s="17">
        <v>28</v>
      </c>
      <c r="V9" s="18"/>
      <c r="W9" s="17"/>
      <c r="X9" s="18"/>
      <c r="Y9" s="18"/>
      <c r="AA9" s="17"/>
      <c r="AB9" s="18"/>
      <c r="AC9" s="17"/>
      <c r="AD9" s="18"/>
      <c r="AE9" s="17"/>
      <c r="AF9" s="18"/>
      <c r="AG9" s="17"/>
      <c r="AH9" s="18"/>
      <c r="AI9" s="17"/>
      <c r="AJ9" s="18"/>
      <c r="AK9" s="17"/>
      <c r="AL9" s="18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17"/>
      <c r="AX9" s="18"/>
      <c r="AY9" s="17"/>
      <c r="AZ9" s="18"/>
      <c r="BA9" s="17"/>
      <c r="BB9" s="18"/>
    </row>
    <row r="10" spans="1:256" ht="16.5" customHeight="1" x14ac:dyDescent="0.25">
      <c r="A10" s="22" t="s">
        <v>13</v>
      </c>
      <c r="B10" s="24" t="s">
        <v>14</v>
      </c>
      <c r="C10" s="229" t="s">
        <v>189</v>
      </c>
      <c r="D10" s="110">
        <v>25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>
        <v>25</v>
      </c>
      <c r="S10" s="17">
        <v>25</v>
      </c>
      <c r="T10" s="18">
        <v>25</v>
      </c>
      <c r="U10" s="17">
        <v>25</v>
      </c>
      <c r="V10" s="18"/>
      <c r="W10" s="17"/>
      <c r="X10" s="18"/>
      <c r="Y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</row>
    <row r="11" spans="1:256" ht="16.5" customHeight="1" x14ac:dyDescent="0.25">
      <c r="A11" s="22" t="s">
        <v>15</v>
      </c>
      <c r="B11" s="24" t="s">
        <v>16</v>
      </c>
      <c r="C11" s="229" t="s">
        <v>190</v>
      </c>
      <c r="D11" s="110">
        <v>30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>
        <v>30</v>
      </c>
      <c r="S11" s="17">
        <v>28</v>
      </c>
      <c r="T11" s="18">
        <v>30</v>
      </c>
      <c r="U11" s="17">
        <v>28</v>
      </c>
      <c r="V11" s="18"/>
      <c r="W11" s="17"/>
      <c r="X11" s="18"/>
      <c r="Y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</row>
    <row r="12" spans="1:256" ht="16.5" customHeight="1" x14ac:dyDescent="0.25">
      <c r="A12" s="22" t="s">
        <v>17</v>
      </c>
      <c r="B12" s="24" t="s">
        <v>18</v>
      </c>
      <c r="C12" s="229" t="s">
        <v>191</v>
      </c>
      <c r="D12" s="110">
        <v>30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>
        <v>28</v>
      </c>
      <c r="S12" s="17">
        <v>28</v>
      </c>
      <c r="T12" s="18">
        <v>29</v>
      </c>
      <c r="U12" s="17">
        <v>28</v>
      </c>
      <c r="V12" s="18"/>
      <c r="W12" s="17"/>
      <c r="X12" s="18"/>
      <c r="Y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</row>
    <row r="13" spans="1:256" ht="16.5" customHeight="1" x14ac:dyDescent="0.25">
      <c r="A13" s="22" t="s">
        <v>19</v>
      </c>
      <c r="B13" s="24" t="s">
        <v>23</v>
      </c>
      <c r="C13" s="229" t="s">
        <v>192</v>
      </c>
      <c r="D13" s="110">
        <v>30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>
        <v>29</v>
      </c>
      <c r="S13" s="17">
        <v>25</v>
      </c>
      <c r="T13" s="18">
        <v>30</v>
      </c>
      <c r="U13" s="17">
        <v>24</v>
      </c>
      <c r="V13" s="18"/>
      <c r="W13" s="17"/>
      <c r="X13" s="18"/>
      <c r="Y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</row>
    <row r="14" spans="1:256" ht="16.5" customHeight="1" x14ac:dyDescent="0.25">
      <c r="A14" s="22" t="s">
        <v>22</v>
      </c>
      <c r="B14" s="24" t="s">
        <v>25</v>
      </c>
      <c r="C14" s="229" t="s">
        <v>193</v>
      </c>
      <c r="D14" s="110">
        <v>30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>
        <v>29</v>
      </c>
      <c r="S14" s="17">
        <v>26</v>
      </c>
      <c r="T14" s="18">
        <v>29</v>
      </c>
      <c r="U14" s="17">
        <v>25</v>
      </c>
      <c r="V14" s="18"/>
      <c r="W14" s="17"/>
      <c r="X14" s="18"/>
      <c r="Y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</row>
    <row r="15" spans="1:256" ht="16.5" customHeight="1" x14ac:dyDescent="0.25">
      <c r="A15" s="22" t="s">
        <v>24</v>
      </c>
      <c r="B15" s="24" t="s">
        <v>27</v>
      </c>
      <c r="C15" s="229" t="s">
        <v>194</v>
      </c>
      <c r="D15" s="110">
        <v>25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>
        <v>25</v>
      </c>
      <c r="S15" s="17">
        <v>25</v>
      </c>
      <c r="T15" s="18">
        <v>25</v>
      </c>
      <c r="U15" s="17">
        <v>20</v>
      </c>
      <c r="V15" s="18"/>
      <c r="W15" s="17"/>
      <c r="X15" s="18"/>
      <c r="Y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</row>
    <row r="16" spans="1:256" ht="16.5" customHeight="1" x14ac:dyDescent="0.25">
      <c r="A16" s="22" t="s">
        <v>26</v>
      </c>
      <c r="B16" s="24" t="s">
        <v>29</v>
      </c>
      <c r="C16" s="229" t="s">
        <v>195</v>
      </c>
      <c r="D16" s="110">
        <v>30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>
        <v>29</v>
      </c>
      <c r="S16" s="17">
        <v>26</v>
      </c>
      <c r="T16" s="18">
        <v>28</v>
      </c>
      <c r="U16" s="17">
        <v>28</v>
      </c>
      <c r="V16" s="18"/>
      <c r="W16" s="17"/>
      <c r="X16" s="18"/>
      <c r="Y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</row>
    <row r="17" spans="1:256" ht="16.5" customHeight="1" x14ac:dyDescent="0.25">
      <c r="A17" s="22" t="s">
        <v>28</v>
      </c>
      <c r="B17" s="24" t="s">
        <v>20</v>
      </c>
      <c r="C17" s="229" t="s">
        <v>196</v>
      </c>
      <c r="D17" s="110">
        <v>35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>
        <v>25</v>
      </c>
      <c r="S17" s="17">
        <v>0</v>
      </c>
      <c r="T17" s="18">
        <v>25</v>
      </c>
      <c r="U17" s="17">
        <v>35</v>
      </c>
      <c r="V17" s="18"/>
      <c r="W17" s="17"/>
      <c r="X17" s="18"/>
      <c r="Y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18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</row>
    <row r="18" spans="1:256" ht="16.5" customHeight="1" x14ac:dyDescent="0.25">
      <c r="A18" s="19"/>
      <c r="B18" s="20" t="s">
        <v>30</v>
      </c>
      <c r="C18" s="26"/>
      <c r="D18" s="109"/>
      <c r="E18" s="21"/>
      <c r="F18" s="18"/>
      <c r="G18" s="21"/>
      <c r="H18" s="18"/>
      <c r="I18" s="21"/>
      <c r="J18" s="18"/>
      <c r="K18" s="21"/>
      <c r="L18" s="18"/>
      <c r="M18" s="21"/>
      <c r="N18" s="18"/>
      <c r="O18" s="21"/>
      <c r="P18" s="18"/>
      <c r="Q18" s="21"/>
      <c r="R18" s="18"/>
      <c r="S18" s="21"/>
      <c r="T18" s="18"/>
      <c r="U18" s="21"/>
      <c r="V18" s="18"/>
      <c r="W18" s="21"/>
      <c r="X18" s="18"/>
      <c r="Y18" s="18"/>
      <c r="AA18" s="21"/>
      <c r="AB18" s="18"/>
      <c r="AC18" s="21"/>
      <c r="AD18" s="18"/>
      <c r="AE18" s="21"/>
      <c r="AF18" s="18"/>
      <c r="AG18" s="21"/>
      <c r="AH18" s="18"/>
      <c r="AI18" s="21"/>
      <c r="AJ18" s="18"/>
      <c r="AK18" s="21"/>
      <c r="AL18" s="18"/>
      <c r="AM18" s="21"/>
      <c r="AN18" s="18"/>
      <c r="AO18" s="21"/>
      <c r="AP18" s="18"/>
      <c r="AQ18" s="21"/>
      <c r="AR18" s="18"/>
      <c r="AS18" s="21"/>
      <c r="AT18" s="18"/>
      <c r="AU18" s="21"/>
      <c r="AV18" s="18"/>
      <c r="AW18" s="21"/>
      <c r="AX18" s="18"/>
      <c r="AY18" s="21"/>
      <c r="AZ18" s="18"/>
      <c r="BA18" s="21"/>
      <c r="BB18" s="18"/>
    </row>
    <row r="19" spans="1:256" ht="16.5" customHeight="1" x14ac:dyDescent="0.25">
      <c r="A19" s="22" t="s">
        <v>31</v>
      </c>
      <c r="B19" s="24" t="s">
        <v>32</v>
      </c>
      <c r="C19" s="229" t="s">
        <v>40</v>
      </c>
      <c r="D19" s="110">
        <v>30</v>
      </c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>
        <v>25</v>
      </c>
      <c r="S19" s="17">
        <v>30</v>
      </c>
      <c r="T19" s="18">
        <v>30</v>
      </c>
      <c r="U19" s="17">
        <v>26</v>
      </c>
      <c r="V19" s="18"/>
      <c r="W19" s="17"/>
      <c r="X19" s="18"/>
      <c r="Y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</row>
    <row r="20" spans="1:256" ht="16.5" customHeight="1" x14ac:dyDescent="0.25">
      <c r="A20" s="22" t="s">
        <v>33</v>
      </c>
      <c r="B20" s="24" t="s">
        <v>154</v>
      </c>
      <c r="C20" s="229" t="s">
        <v>21</v>
      </c>
      <c r="D20" s="110">
        <v>30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>
        <v>25</v>
      </c>
      <c r="S20" s="17">
        <v>30</v>
      </c>
      <c r="T20" s="18">
        <v>30</v>
      </c>
      <c r="U20" s="17">
        <v>25</v>
      </c>
      <c r="V20" s="18"/>
      <c r="W20" s="17"/>
      <c r="X20" s="18"/>
      <c r="Y20" s="18"/>
      <c r="AA20" s="17"/>
      <c r="AB20" s="18"/>
      <c r="AC20" s="17"/>
      <c r="AD20" s="18"/>
      <c r="AE20" s="17"/>
      <c r="AF20" s="18"/>
      <c r="AG20" s="17"/>
      <c r="AH20" s="18"/>
      <c r="AI20" s="17"/>
      <c r="AJ20" s="18"/>
      <c r="AK20" s="17"/>
      <c r="AL20" s="18"/>
      <c r="AM20" s="17"/>
      <c r="AN20" s="18"/>
      <c r="AO20" s="17"/>
      <c r="AP20" s="18"/>
      <c r="AQ20" s="17"/>
      <c r="AR20" s="18"/>
      <c r="AS20" s="17"/>
      <c r="AT20" s="18"/>
      <c r="AU20" s="17"/>
      <c r="AV20" s="18"/>
      <c r="AW20" s="17"/>
      <c r="AX20" s="18"/>
      <c r="AY20" s="17"/>
      <c r="AZ20" s="18"/>
      <c r="BA20" s="17"/>
      <c r="BB20" s="18"/>
    </row>
    <row r="21" spans="1:256" ht="16.350000000000001" customHeight="1" thickBot="1" x14ac:dyDescent="0.3">
      <c r="A21" s="7"/>
      <c r="B21" s="7"/>
      <c r="C21" s="27"/>
      <c r="D21" s="111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</row>
    <row r="22" spans="1:256" ht="21.6" customHeight="1" x14ac:dyDescent="0.3">
      <c r="A22" s="30"/>
      <c r="B22" s="31" t="s">
        <v>35</v>
      </c>
      <c r="C22" s="32"/>
      <c r="D22" s="112">
        <f t="shared" ref="D22:AI22" si="0">SUM(D7:D21)</f>
        <v>395</v>
      </c>
      <c r="E22" s="33">
        <f t="shared" si="0"/>
        <v>0</v>
      </c>
      <c r="F22" s="34">
        <f t="shared" si="0"/>
        <v>0</v>
      </c>
      <c r="G22" s="33">
        <f t="shared" si="0"/>
        <v>0</v>
      </c>
      <c r="H22" s="34">
        <f t="shared" si="0"/>
        <v>0</v>
      </c>
      <c r="I22" s="33">
        <f t="shared" si="0"/>
        <v>0</v>
      </c>
      <c r="J22" s="34">
        <f t="shared" si="0"/>
        <v>0</v>
      </c>
      <c r="K22" s="33">
        <f t="shared" si="0"/>
        <v>0</v>
      </c>
      <c r="L22" s="34">
        <f t="shared" si="0"/>
        <v>0</v>
      </c>
      <c r="M22" s="33">
        <f t="shared" si="0"/>
        <v>0</v>
      </c>
      <c r="N22" s="34">
        <f t="shared" si="0"/>
        <v>0</v>
      </c>
      <c r="O22" s="33">
        <f t="shared" si="0"/>
        <v>0</v>
      </c>
      <c r="P22" s="34">
        <f t="shared" si="0"/>
        <v>0</v>
      </c>
      <c r="Q22" s="33">
        <f t="shared" si="0"/>
        <v>0</v>
      </c>
      <c r="R22" s="34">
        <f t="shared" si="0"/>
        <v>368</v>
      </c>
      <c r="S22" s="33">
        <f t="shared" si="0"/>
        <v>340</v>
      </c>
      <c r="T22" s="34">
        <f t="shared" si="0"/>
        <v>381</v>
      </c>
      <c r="U22" s="33">
        <f t="shared" si="0"/>
        <v>357</v>
      </c>
      <c r="V22" s="34">
        <f t="shared" si="0"/>
        <v>0</v>
      </c>
      <c r="W22" s="33">
        <f t="shared" si="0"/>
        <v>0</v>
      </c>
      <c r="X22" s="34">
        <f t="shared" si="0"/>
        <v>0</v>
      </c>
      <c r="Y22" s="33">
        <f>SUM(Y7:Y21)</f>
        <v>0</v>
      </c>
      <c r="Z22" s="34">
        <f t="shared" si="0"/>
        <v>0</v>
      </c>
      <c r="AA22" s="33">
        <f t="shared" si="0"/>
        <v>0</v>
      </c>
      <c r="AB22" s="34">
        <f t="shared" si="0"/>
        <v>0</v>
      </c>
      <c r="AC22" s="33">
        <f t="shared" si="0"/>
        <v>0</v>
      </c>
      <c r="AD22" s="34">
        <f t="shared" si="0"/>
        <v>0</v>
      </c>
      <c r="AE22" s="33">
        <f t="shared" si="0"/>
        <v>0</v>
      </c>
      <c r="AF22" s="34">
        <f t="shared" si="0"/>
        <v>0</v>
      </c>
      <c r="AG22" s="33">
        <f t="shared" si="0"/>
        <v>0</v>
      </c>
      <c r="AH22" s="34">
        <f t="shared" si="0"/>
        <v>0</v>
      </c>
      <c r="AI22" s="33">
        <f t="shared" si="0"/>
        <v>0</v>
      </c>
      <c r="AJ22" s="34">
        <f t="shared" ref="AJ22:BB22" si="1">SUM(AJ7:AJ21)</f>
        <v>0</v>
      </c>
      <c r="AK22" s="33">
        <f t="shared" si="1"/>
        <v>0</v>
      </c>
      <c r="AL22" s="34">
        <f t="shared" si="1"/>
        <v>0</v>
      </c>
      <c r="AM22" s="33">
        <f t="shared" si="1"/>
        <v>0</v>
      </c>
      <c r="AN22" s="34">
        <f t="shared" si="1"/>
        <v>0</v>
      </c>
      <c r="AO22" s="33">
        <f t="shared" si="1"/>
        <v>0</v>
      </c>
      <c r="AP22" s="34">
        <f t="shared" si="1"/>
        <v>0</v>
      </c>
      <c r="AQ22" s="33">
        <f t="shared" si="1"/>
        <v>0</v>
      </c>
      <c r="AR22" s="34">
        <f t="shared" si="1"/>
        <v>0</v>
      </c>
      <c r="AS22" s="33">
        <f t="shared" si="1"/>
        <v>0</v>
      </c>
      <c r="AT22" s="34">
        <f t="shared" si="1"/>
        <v>0</v>
      </c>
      <c r="AU22" s="33">
        <f t="shared" si="1"/>
        <v>0</v>
      </c>
      <c r="AV22" s="34">
        <f t="shared" si="1"/>
        <v>0</v>
      </c>
      <c r="AW22" s="33">
        <f t="shared" si="1"/>
        <v>0</v>
      </c>
      <c r="AX22" s="34">
        <f t="shared" si="1"/>
        <v>0</v>
      </c>
      <c r="AY22" s="33">
        <f t="shared" si="1"/>
        <v>0</v>
      </c>
      <c r="AZ22" s="34">
        <f t="shared" si="1"/>
        <v>0</v>
      </c>
      <c r="BA22" s="33">
        <f t="shared" si="1"/>
        <v>0</v>
      </c>
      <c r="BB22" s="34">
        <f t="shared" si="1"/>
        <v>0</v>
      </c>
    </row>
    <row r="23" spans="1:256" s="188" customFormat="1" ht="21" customHeight="1" x14ac:dyDescent="0.3">
      <c r="A23" s="181"/>
      <c r="B23" s="182"/>
      <c r="C23" s="183"/>
      <c r="D23" s="184"/>
      <c r="E23" s="185"/>
      <c r="F23" s="186"/>
      <c r="G23" s="185"/>
      <c r="H23" s="186"/>
      <c r="I23" s="185"/>
      <c r="J23" s="186"/>
      <c r="K23" s="185"/>
      <c r="L23" s="186"/>
      <c r="M23" s="185"/>
      <c r="N23" s="186"/>
      <c r="O23" s="185"/>
      <c r="P23" s="186"/>
      <c r="Q23" s="185"/>
      <c r="R23" s="186"/>
      <c r="S23" s="185"/>
      <c r="T23" s="186"/>
      <c r="U23" s="185"/>
      <c r="V23" s="186"/>
      <c r="W23" s="185"/>
      <c r="X23" s="186"/>
      <c r="Y23" s="185"/>
      <c r="Z23" s="186"/>
      <c r="AA23" s="185"/>
      <c r="AB23" s="186"/>
      <c r="AC23" s="185"/>
      <c r="AD23" s="186"/>
      <c r="AE23" s="185"/>
      <c r="AF23" s="186"/>
      <c r="AG23" s="185"/>
      <c r="AH23" s="186"/>
      <c r="AI23" s="185"/>
      <c r="AJ23" s="186"/>
      <c r="AK23" s="185"/>
      <c r="AL23" s="186"/>
      <c r="AM23" s="185"/>
      <c r="AN23" s="186"/>
      <c r="AO23" s="185"/>
      <c r="AP23" s="186"/>
      <c r="AQ23" s="185"/>
      <c r="AR23" s="186"/>
      <c r="AS23" s="185"/>
      <c r="AT23" s="186"/>
      <c r="AU23" s="185"/>
      <c r="AV23" s="186"/>
      <c r="AW23" s="185"/>
      <c r="AX23" s="186"/>
      <c r="AY23" s="185"/>
      <c r="AZ23" s="186"/>
      <c r="BA23" s="185"/>
      <c r="BB23" s="186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  <c r="IV23" s="187"/>
    </row>
    <row r="24" spans="1:256" ht="20.7" customHeight="1" x14ac:dyDescent="0.3">
      <c r="A24" s="3"/>
      <c r="B24" s="37" t="s">
        <v>36</v>
      </c>
      <c r="C24" s="38"/>
      <c r="D24" s="109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</row>
    <row r="25" spans="1:256" ht="15.75" customHeight="1" x14ac:dyDescent="0.25">
      <c r="A25" s="22" t="s">
        <v>37</v>
      </c>
      <c r="B25" s="39" t="s">
        <v>144</v>
      </c>
      <c r="C25" s="229" t="s">
        <v>197</v>
      </c>
      <c r="D25" s="110">
        <v>5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</row>
    <row r="26" spans="1:256" ht="15.75" customHeight="1" x14ac:dyDescent="0.25">
      <c r="A26" s="22" t="s">
        <v>38</v>
      </c>
      <c r="B26" s="39" t="s">
        <v>39</v>
      </c>
      <c r="C26" s="229" t="s">
        <v>184</v>
      </c>
      <c r="D26" s="195" t="s">
        <v>141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</row>
    <row r="27" spans="1:256" ht="15.75" customHeight="1" x14ac:dyDescent="0.25">
      <c r="A27" s="22"/>
      <c r="B27" s="39" t="s">
        <v>165</v>
      </c>
      <c r="C27" s="25" t="s">
        <v>166</v>
      </c>
      <c r="D27" s="195" t="s">
        <v>141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</row>
    <row r="28" spans="1:256" ht="15.75" customHeight="1" x14ac:dyDescent="0.25">
      <c r="A28" s="22" t="s">
        <v>41</v>
      </c>
      <c r="B28" s="39" t="s">
        <v>42</v>
      </c>
      <c r="C28" s="232" t="s">
        <v>185</v>
      </c>
      <c r="D28" s="110">
        <v>266</v>
      </c>
      <c r="E28" s="21"/>
      <c r="F28" s="18"/>
      <c r="G28" s="21"/>
      <c r="H28" s="18"/>
      <c r="I28" s="21"/>
      <c r="J28" s="18"/>
      <c r="K28" s="21"/>
      <c r="L28" s="18"/>
      <c r="M28" s="21"/>
      <c r="N28" s="18"/>
      <c r="O28" s="21"/>
      <c r="P28" s="18"/>
      <c r="Q28" s="21"/>
      <c r="R28" s="18"/>
      <c r="S28" s="21"/>
      <c r="T28" s="18"/>
      <c r="U28" s="21"/>
      <c r="V28" s="18"/>
      <c r="W28" s="21"/>
      <c r="X28" s="18"/>
      <c r="Y28" s="21"/>
      <c r="Z28" s="18"/>
      <c r="AA28" s="21"/>
      <c r="AB28" s="18"/>
      <c r="AC28" s="21"/>
      <c r="AD28" s="18"/>
      <c r="AE28" s="21"/>
      <c r="AF28" s="18"/>
      <c r="AG28" s="21"/>
      <c r="AH28" s="18"/>
      <c r="AI28" s="21"/>
      <c r="AJ28" s="18"/>
      <c r="AK28" s="21"/>
      <c r="AL28" s="18"/>
      <c r="AM28" s="21"/>
      <c r="AN28" s="18"/>
      <c r="AO28" s="21"/>
      <c r="AP28" s="18"/>
      <c r="AQ28" s="21"/>
      <c r="AR28" s="18"/>
      <c r="AS28" s="21"/>
      <c r="AT28" s="18"/>
      <c r="AU28" s="21"/>
      <c r="AV28" s="18"/>
      <c r="AW28" s="21"/>
      <c r="AX28" s="18"/>
      <c r="AY28" s="21"/>
      <c r="AZ28" s="18"/>
      <c r="BA28" s="21"/>
      <c r="BB28" s="18"/>
    </row>
    <row r="29" spans="1:256" s="188" customFormat="1" ht="16.350000000000001" customHeight="1" x14ac:dyDescent="0.25">
      <c r="A29" s="189"/>
      <c r="B29" s="189"/>
      <c r="C29" s="190"/>
      <c r="D29" s="191"/>
      <c r="E29" s="192"/>
      <c r="F29" s="193"/>
      <c r="G29" s="192"/>
      <c r="H29" s="193"/>
      <c r="I29" s="192"/>
      <c r="J29" s="193"/>
      <c r="K29" s="192"/>
      <c r="L29" s="193"/>
      <c r="M29" s="192"/>
      <c r="N29" s="193"/>
      <c r="O29" s="192"/>
      <c r="P29" s="193"/>
      <c r="Q29" s="192"/>
      <c r="R29" s="193"/>
      <c r="S29" s="192"/>
      <c r="T29" s="193"/>
      <c r="U29" s="192"/>
      <c r="V29" s="193"/>
      <c r="W29" s="192"/>
      <c r="X29" s="193"/>
      <c r="Y29" s="192"/>
      <c r="Z29" s="193"/>
      <c r="AA29" s="192"/>
      <c r="AB29" s="193"/>
      <c r="AC29" s="192"/>
      <c r="AD29" s="193"/>
      <c r="AE29" s="192"/>
      <c r="AF29" s="193"/>
      <c r="AG29" s="192"/>
      <c r="AH29" s="193"/>
      <c r="AI29" s="192"/>
      <c r="AJ29" s="193"/>
      <c r="AK29" s="192"/>
      <c r="AL29" s="193"/>
      <c r="AM29" s="192"/>
      <c r="AN29" s="193"/>
      <c r="AO29" s="192"/>
      <c r="AP29" s="193"/>
      <c r="AQ29" s="192"/>
      <c r="AR29" s="193"/>
      <c r="AS29" s="192"/>
      <c r="AT29" s="193"/>
      <c r="AU29" s="192"/>
      <c r="AV29" s="193"/>
      <c r="AW29" s="192"/>
      <c r="AX29" s="193"/>
      <c r="AY29" s="192"/>
      <c r="AZ29" s="193"/>
      <c r="BA29" s="192"/>
      <c r="BB29" s="193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  <c r="IV29" s="187"/>
    </row>
    <row r="30" spans="1:256" ht="21.6" customHeight="1" thickBot="1" x14ac:dyDescent="0.35">
      <c r="A30" s="30"/>
      <c r="B30" s="31" t="s">
        <v>43</v>
      </c>
      <c r="C30" s="32"/>
      <c r="D30" s="113"/>
      <c r="E30" s="50">
        <f t="shared" ref="E30:AJ30" si="2">E22-(E25+E26+E28)</f>
        <v>0</v>
      </c>
      <c r="F30" s="50">
        <f t="shared" si="2"/>
        <v>0</v>
      </c>
      <c r="G30" s="50">
        <f t="shared" si="2"/>
        <v>0</v>
      </c>
      <c r="H30" s="50">
        <f t="shared" si="2"/>
        <v>0</v>
      </c>
      <c r="I30" s="50">
        <f t="shared" si="2"/>
        <v>0</v>
      </c>
      <c r="J30" s="50">
        <f t="shared" si="2"/>
        <v>0</v>
      </c>
      <c r="K30" s="50">
        <f t="shared" si="2"/>
        <v>0</v>
      </c>
      <c r="L30" s="50">
        <f t="shared" si="2"/>
        <v>0</v>
      </c>
      <c r="M30" s="50">
        <f t="shared" si="2"/>
        <v>0</v>
      </c>
      <c r="N30" s="50">
        <f t="shared" si="2"/>
        <v>0</v>
      </c>
      <c r="O30" s="50">
        <f t="shared" si="2"/>
        <v>0</v>
      </c>
      <c r="P30" s="50">
        <f t="shared" si="2"/>
        <v>0</v>
      </c>
      <c r="Q30" s="50">
        <f t="shared" si="2"/>
        <v>0</v>
      </c>
      <c r="R30" s="50">
        <f t="shared" si="2"/>
        <v>368</v>
      </c>
      <c r="S30" s="50">
        <f t="shared" si="2"/>
        <v>340</v>
      </c>
      <c r="T30" s="50">
        <f t="shared" si="2"/>
        <v>381</v>
      </c>
      <c r="U30" s="50">
        <f t="shared" si="2"/>
        <v>357</v>
      </c>
      <c r="V30" s="50">
        <f t="shared" si="2"/>
        <v>0</v>
      </c>
      <c r="W30" s="50">
        <f t="shared" si="2"/>
        <v>0</v>
      </c>
      <c r="X30" s="50">
        <f t="shared" si="2"/>
        <v>0</v>
      </c>
      <c r="Y30" s="50">
        <f t="shared" si="2"/>
        <v>0</v>
      </c>
      <c r="Z30" s="50">
        <f t="shared" si="2"/>
        <v>0</v>
      </c>
      <c r="AA30" s="50">
        <f t="shared" si="2"/>
        <v>0</v>
      </c>
      <c r="AB30" s="50">
        <f t="shared" si="2"/>
        <v>0</v>
      </c>
      <c r="AC30" s="50">
        <f t="shared" si="2"/>
        <v>0</v>
      </c>
      <c r="AD30" s="50">
        <f t="shared" si="2"/>
        <v>0</v>
      </c>
      <c r="AE30" s="50">
        <f t="shared" si="2"/>
        <v>0</v>
      </c>
      <c r="AF30" s="50">
        <f t="shared" si="2"/>
        <v>0</v>
      </c>
      <c r="AG30" s="50">
        <f t="shared" si="2"/>
        <v>0</v>
      </c>
      <c r="AH30" s="50">
        <f t="shared" si="2"/>
        <v>0</v>
      </c>
      <c r="AI30" s="50">
        <f t="shared" si="2"/>
        <v>0</v>
      </c>
      <c r="AJ30" s="50">
        <f t="shared" si="2"/>
        <v>0</v>
      </c>
      <c r="AK30" s="50">
        <f t="shared" ref="AK30:BB30" si="3">AK22-(AK25+AK26+AK28)</f>
        <v>0</v>
      </c>
      <c r="AL30" s="50">
        <f t="shared" si="3"/>
        <v>0</v>
      </c>
      <c r="AM30" s="50">
        <f t="shared" si="3"/>
        <v>0</v>
      </c>
      <c r="AN30" s="50">
        <f t="shared" si="3"/>
        <v>0</v>
      </c>
      <c r="AO30" s="50">
        <f t="shared" si="3"/>
        <v>0</v>
      </c>
      <c r="AP30" s="50">
        <f t="shared" si="3"/>
        <v>0</v>
      </c>
      <c r="AQ30" s="50">
        <f t="shared" si="3"/>
        <v>0</v>
      </c>
      <c r="AR30" s="50">
        <f t="shared" si="3"/>
        <v>0</v>
      </c>
      <c r="AS30" s="50">
        <f t="shared" si="3"/>
        <v>0</v>
      </c>
      <c r="AT30" s="50">
        <f t="shared" si="3"/>
        <v>0</v>
      </c>
      <c r="AU30" s="50">
        <f t="shared" si="3"/>
        <v>0</v>
      </c>
      <c r="AV30" s="50">
        <f t="shared" si="3"/>
        <v>0</v>
      </c>
      <c r="AW30" s="50">
        <f t="shared" si="3"/>
        <v>0</v>
      </c>
      <c r="AX30" s="50">
        <f t="shared" si="3"/>
        <v>0</v>
      </c>
      <c r="AY30" s="50">
        <f t="shared" si="3"/>
        <v>0</v>
      </c>
      <c r="AZ30" s="50">
        <f t="shared" si="3"/>
        <v>0</v>
      </c>
      <c r="BA30" s="50">
        <f t="shared" si="3"/>
        <v>0</v>
      </c>
      <c r="BB30" s="50">
        <f t="shared" si="3"/>
        <v>0</v>
      </c>
    </row>
    <row r="31" spans="1:256" ht="15.75" customHeight="1" x14ac:dyDescent="0.25">
      <c r="A31" s="19"/>
      <c r="B31" s="40"/>
      <c r="C31" s="41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</sheetData>
  <mergeCells count="6">
    <mergeCell ref="A1:B1"/>
    <mergeCell ref="H1:K1"/>
    <mergeCell ref="O3:X3"/>
    <mergeCell ref="E3:N3"/>
    <mergeCell ref="E1:G1"/>
    <mergeCell ref="O1:Q1"/>
  </mergeCells>
  <phoneticPr fontId="17" type="noConversion"/>
  <pageMargins left="1" right="1" top="1" bottom="0.5" header="0.25" footer="0.25"/>
  <pageSetup scale="83" orientation="portrait" horizontalDpi="4294967295" verticalDpi="4294967295" r:id="rId1"/>
  <headerFooter>
    <oddFooter>&amp;C&amp;"Helvetica,Regular"&amp;12&amp;K000000&amp;P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27"/>
  <sheetViews>
    <sheetView showGridLines="0" zoomScale="89" zoomScaleNormal="89" zoomScalePageLayoutView="201" workbookViewId="0">
      <pane xSplit="4" ySplit="1" topLeftCell="E2" activePane="bottomRight" state="frozen"/>
      <selection activeCell="B24" sqref="B24"/>
      <selection pane="topRight" activeCell="B24" sqref="B24"/>
      <selection pane="bottomLeft" activeCell="B24" sqref="B24"/>
      <selection pane="bottomRight" activeCell="E2" sqref="E2"/>
    </sheetView>
  </sheetViews>
  <sheetFormatPr defaultColWidth="8.77734375" defaultRowHeight="12" customHeight="1" x14ac:dyDescent="0.25"/>
  <cols>
    <col min="1" max="1" width="5.77734375" style="1" hidden="1" customWidth="1"/>
    <col min="2" max="2" width="42.77734375" style="1" customWidth="1"/>
    <col min="3" max="3" width="5.88671875" style="1" customWidth="1"/>
    <col min="4" max="4" width="5.44140625" style="1" customWidth="1"/>
    <col min="5" max="54" width="5.88671875" style="1" customWidth="1"/>
    <col min="55" max="255" width="8.77734375" style="1" customWidth="1"/>
  </cols>
  <sheetData>
    <row r="1" spans="1:255" ht="48" customHeight="1" x14ac:dyDescent="0.3">
      <c r="A1" s="253" t="s">
        <v>0</v>
      </c>
      <c r="B1" s="253"/>
      <c r="C1" s="2"/>
      <c r="D1" s="3"/>
      <c r="E1" s="250" t="s">
        <v>1</v>
      </c>
      <c r="F1" s="251"/>
      <c r="G1" s="251"/>
      <c r="H1" s="226"/>
      <c r="I1" s="227"/>
      <c r="J1" s="227"/>
      <c r="K1" s="227"/>
      <c r="L1" s="227"/>
      <c r="M1" s="227"/>
      <c r="N1" s="228"/>
      <c r="O1" s="224"/>
      <c r="P1" s="17"/>
      <c r="Q1" s="17"/>
      <c r="R1" s="17"/>
      <c r="S1" s="17"/>
      <c r="T1" s="17"/>
      <c r="U1" s="17"/>
      <c r="V1" s="17"/>
      <c r="W1" s="17"/>
      <c r="X1" s="225"/>
      <c r="Y1" s="224"/>
      <c r="Z1" s="17"/>
      <c r="AA1" s="17"/>
      <c r="AB1" s="17"/>
      <c r="AC1" s="17"/>
      <c r="AD1" s="17"/>
      <c r="AE1" s="17"/>
      <c r="AF1" s="17"/>
      <c r="AG1" s="17"/>
      <c r="AH1" s="225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</row>
    <row r="2" spans="1:255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255" s="66" customFormat="1" ht="13.2" customHeight="1" thickBot="1" x14ac:dyDescent="0.3">
      <c r="A3" s="67"/>
      <c r="B3" s="67"/>
      <c r="C3" s="67"/>
      <c r="D3" s="67"/>
      <c r="E3" s="256" t="s">
        <v>2</v>
      </c>
      <c r="F3" s="257"/>
      <c r="G3" s="257"/>
      <c r="H3" s="257"/>
      <c r="I3" s="257"/>
      <c r="J3" s="257"/>
      <c r="K3" s="257"/>
      <c r="L3" s="257"/>
      <c r="M3" s="257"/>
      <c r="N3" s="257"/>
      <c r="O3" s="256" t="s">
        <v>2</v>
      </c>
      <c r="P3" s="257"/>
      <c r="Q3" s="257"/>
      <c r="R3" s="257"/>
      <c r="S3" s="257"/>
      <c r="T3" s="257"/>
      <c r="U3" s="257"/>
      <c r="V3" s="257"/>
      <c r="W3" s="257"/>
      <c r="X3" s="257"/>
      <c r="Y3" s="256" t="s">
        <v>2</v>
      </c>
      <c r="Z3" s="257"/>
      <c r="AA3" s="257"/>
      <c r="AB3" s="257"/>
      <c r="AC3" s="257"/>
      <c r="AD3" s="257"/>
      <c r="AE3" s="257"/>
      <c r="AF3" s="257"/>
      <c r="AG3" s="257"/>
      <c r="AH3" s="257"/>
      <c r="AI3" s="256" t="s">
        <v>2</v>
      </c>
      <c r="AJ3" s="257"/>
      <c r="AK3" s="257"/>
      <c r="AL3" s="257"/>
      <c r="AM3" s="257"/>
      <c r="AN3" s="257"/>
      <c r="AO3" s="257"/>
      <c r="AP3" s="257"/>
      <c r="AQ3" s="257"/>
      <c r="AR3" s="257"/>
      <c r="AS3" s="256" t="s">
        <v>2</v>
      </c>
      <c r="AT3" s="257"/>
      <c r="AU3" s="257"/>
      <c r="AV3" s="257"/>
      <c r="AW3" s="257"/>
      <c r="AX3" s="257"/>
      <c r="AY3" s="257"/>
      <c r="AZ3" s="257"/>
      <c r="BA3" s="257"/>
      <c r="BB3" s="257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</row>
    <row r="4" spans="1:255" s="79" customFormat="1" ht="13.2" customHeight="1" thickBot="1" x14ac:dyDescent="0.3">
      <c r="A4" s="72"/>
      <c r="B4" s="163" t="s">
        <v>3</v>
      </c>
      <c r="C4" s="131" t="s">
        <v>4</v>
      </c>
      <c r="D4" s="132" t="s">
        <v>5</v>
      </c>
      <c r="E4" s="74">
        <v>1197</v>
      </c>
      <c r="F4" s="74">
        <v>1198</v>
      </c>
      <c r="G4" s="76">
        <v>1199</v>
      </c>
      <c r="H4" s="75">
        <v>1200</v>
      </c>
      <c r="I4" s="76">
        <v>1201</v>
      </c>
      <c r="J4" s="75">
        <v>1202</v>
      </c>
      <c r="K4" s="76">
        <v>1203</v>
      </c>
      <c r="L4" s="75">
        <v>1204</v>
      </c>
      <c r="M4" s="76">
        <v>1205</v>
      </c>
      <c r="N4" s="75">
        <v>1206</v>
      </c>
      <c r="O4" s="76">
        <v>1207</v>
      </c>
      <c r="P4" s="75">
        <v>1208</v>
      </c>
      <c r="Q4" s="76">
        <v>1209</v>
      </c>
      <c r="R4" s="75">
        <v>1210</v>
      </c>
      <c r="S4" s="76">
        <v>1211</v>
      </c>
      <c r="T4" s="75">
        <v>1213</v>
      </c>
      <c r="U4" s="76">
        <v>1214</v>
      </c>
      <c r="V4" s="75">
        <v>1215</v>
      </c>
      <c r="W4" s="76">
        <v>1216</v>
      </c>
      <c r="X4" s="75">
        <v>1217</v>
      </c>
      <c r="Y4" s="77">
        <v>1218</v>
      </c>
      <c r="Z4" s="75">
        <v>1219</v>
      </c>
      <c r="AA4" s="76">
        <v>1220</v>
      </c>
      <c r="AB4" s="75">
        <v>1221</v>
      </c>
      <c r="AC4" s="76"/>
      <c r="AD4" s="75"/>
      <c r="AE4" s="76"/>
      <c r="AF4" s="75"/>
      <c r="AG4" s="76"/>
      <c r="AH4" s="75"/>
      <c r="AI4" s="76"/>
      <c r="AJ4" s="75"/>
      <c r="AK4" s="76"/>
      <c r="AL4" s="75"/>
      <c r="AM4" s="76"/>
      <c r="AN4" s="75"/>
      <c r="AO4" s="76"/>
      <c r="AP4" s="75"/>
      <c r="AQ4" s="76"/>
      <c r="AR4" s="75"/>
      <c r="AS4" s="76"/>
      <c r="AT4" s="75"/>
      <c r="AU4" s="76"/>
      <c r="AV4" s="75"/>
      <c r="AW4" s="76"/>
      <c r="AX4" s="75"/>
      <c r="AY4" s="76"/>
      <c r="AZ4" s="75"/>
      <c r="BA4" s="76"/>
      <c r="BB4" s="75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</row>
    <row r="5" spans="1:255" s="66" customFormat="1" ht="17.100000000000001" customHeight="1" x14ac:dyDescent="0.3">
      <c r="A5" s="40"/>
      <c r="B5" s="128" t="s">
        <v>222</v>
      </c>
      <c r="C5" s="62"/>
      <c r="D5" s="16"/>
      <c r="E5" s="63"/>
      <c r="F5" s="18"/>
      <c r="G5" s="63"/>
      <c r="H5" s="18"/>
      <c r="I5" s="63"/>
      <c r="J5" s="18"/>
      <c r="K5" s="63"/>
      <c r="L5" s="18"/>
      <c r="M5" s="63"/>
      <c r="N5" s="18"/>
      <c r="O5" s="63"/>
      <c r="P5" s="18"/>
      <c r="Q5" s="63"/>
      <c r="R5" s="18"/>
      <c r="S5" s="63"/>
      <c r="T5" s="18"/>
      <c r="U5" s="63"/>
      <c r="V5" s="18"/>
      <c r="W5" s="63"/>
      <c r="X5" s="18"/>
      <c r="Y5" s="63"/>
      <c r="Z5" s="18"/>
      <c r="AA5" s="63"/>
      <c r="AB5" s="18"/>
      <c r="AC5" s="63"/>
      <c r="AD5" s="18"/>
      <c r="AE5" s="63"/>
      <c r="AF5" s="18"/>
      <c r="AG5" s="63"/>
      <c r="AH5" s="18"/>
      <c r="AI5" s="63"/>
      <c r="AJ5" s="18"/>
      <c r="AK5" s="63"/>
      <c r="AL5" s="18"/>
      <c r="AM5" s="63"/>
      <c r="AN5" s="18"/>
      <c r="AO5" s="63"/>
      <c r="AP5" s="18"/>
      <c r="AQ5" s="63"/>
      <c r="AR5" s="18"/>
      <c r="AS5" s="63"/>
      <c r="AT5" s="18"/>
      <c r="AU5" s="63"/>
      <c r="AV5" s="18"/>
      <c r="AW5" s="63"/>
      <c r="AX5" s="18"/>
      <c r="AY5" s="63"/>
      <c r="AZ5" s="18"/>
      <c r="BA5" s="63"/>
      <c r="BB5" s="18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</row>
    <row r="6" spans="1:255" ht="18" customHeight="1" x14ac:dyDescent="0.25">
      <c r="A6" s="52" t="s">
        <v>90</v>
      </c>
      <c r="B6" s="24" t="s">
        <v>91</v>
      </c>
      <c r="C6" s="229" t="s">
        <v>34</v>
      </c>
      <c r="D6" s="42">
        <v>10</v>
      </c>
      <c r="E6" s="21"/>
      <c r="F6" s="18"/>
      <c r="G6" s="21"/>
      <c r="H6" s="18"/>
      <c r="I6" s="21"/>
      <c r="J6" s="18"/>
      <c r="K6" s="21"/>
      <c r="L6" s="18"/>
      <c r="M6" s="21"/>
      <c r="N6" s="18"/>
      <c r="O6" s="21"/>
      <c r="P6" s="18"/>
      <c r="Q6" s="21"/>
      <c r="R6" s="18"/>
      <c r="S6" s="21"/>
      <c r="T6" s="18"/>
      <c r="U6" s="21"/>
      <c r="V6" s="18"/>
      <c r="W6" s="21"/>
      <c r="X6" s="18"/>
      <c r="Y6" s="21"/>
      <c r="Z6" s="18"/>
      <c r="AA6" s="21"/>
      <c r="AB6" s="18"/>
      <c r="AC6" s="21"/>
      <c r="AD6" s="18"/>
      <c r="AE6" s="21"/>
      <c r="AF6" s="18"/>
      <c r="AG6" s="21"/>
      <c r="AH6" s="18"/>
      <c r="AI6" s="21"/>
      <c r="AJ6" s="18"/>
      <c r="AK6" s="21"/>
      <c r="AL6" s="18"/>
      <c r="AM6" s="21"/>
      <c r="AN6" s="18"/>
      <c r="AO6" s="21"/>
      <c r="AP6" s="18"/>
      <c r="AQ6" s="21"/>
      <c r="AR6" s="18"/>
      <c r="AS6" s="21"/>
      <c r="AT6" s="18"/>
      <c r="AU6" s="21"/>
      <c r="AV6" s="18"/>
      <c r="AW6" s="21"/>
      <c r="AX6" s="18"/>
      <c r="AY6" s="21"/>
      <c r="AZ6" s="18"/>
      <c r="BA6" s="21"/>
      <c r="BB6" s="18"/>
    </row>
    <row r="7" spans="1:255" ht="18" customHeight="1" x14ac:dyDescent="0.25">
      <c r="A7" s="52" t="s">
        <v>92</v>
      </c>
      <c r="B7" s="24" t="s">
        <v>93</v>
      </c>
      <c r="C7" s="233" t="s">
        <v>198</v>
      </c>
      <c r="D7" s="42">
        <v>20</v>
      </c>
      <c r="E7" s="21"/>
      <c r="F7" s="18"/>
      <c r="G7" s="21"/>
      <c r="H7" s="18"/>
      <c r="I7" s="21"/>
      <c r="J7" s="18"/>
      <c r="K7" s="21"/>
      <c r="L7" s="18"/>
      <c r="M7" s="21"/>
      <c r="N7" s="18"/>
      <c r="O7" s="21"/>
      <c r="P7" s="18"/>
      <c r="Q7" s="21"/>
      <c r="R7" s="18"/>
      <c r="S7" s="21"/>
      <c r="T7" s="18"/>
      <c r="U7" s="21"/>
      <c r="V7" s="18"/>
      <c r="W7" s="21"/>
      <c r="X7" s="18"/>
      <c r="Y7" s="21"/>
      <c r="Z7" s="18"/>
      <c r="AA7" s="21"/>
      <c r="AB7" s="18"/>
      <c r="AC7" s="21"/>
      <c r="AD7" s="18"/>
      <c r="AE7" s="21"/>
      <c r="AF7" s="18"/>
      <c r="AG7" s="21"/>
      <c r="AH7" s="18"/>
      <c r="AI7" s="21"/>
      <c r="AJ7" s="18"/>
      <c r="AK7" s="21"/>
      <c r="AL7" s="18"/>
      <c r="AM7" s="21"/>
      <c r="AN7" s="18"/>
      <c r="AO7" s="21"/>
      <c r="AP7" s="18"/>
      <c r="AQ7" s="21"/>
      <c r="AR7" s="18"/>
      <c r="AS7" s="21"/>
      <c r="AT7" s="18"/>
      <c r="AU7" s="21"/>
      <c r="AV7" s="18"/>
      <c r="AW7" s="21"/>
      <c r="AX7" s="18"/>
      <c r="AY7" s="21"/>
      <c r="AZ7" s="18"/>
      <c r="BA7" s="21"/>
      <c r="BB7" s="18"/>
    </row>
    <row r="8" spans="1:255" ht="18" customHeight="1" x14ac:dyDescent="0.25">
      <c r="A8" s="52" t="s">
        <v>95</v>
      </c>
      <c r="B8" s="24" t="s">
        <v>96</v>
      </c>
      <c r="C8" s="229" t="s">
        <v>199</v>
      </c>
      <c r="D8" s="42">
        <v>20</v>
      </c>
      <c r="E8" s="21"/>
      <c r="F8" s="18"/>
      <c r="G8" s="21"/>
      <c r="H8" s="18"/>
      <c r="I8" s="21"/>
      <c r="J8" s="18"/>
      <c r="K8" s="21"/>
      <c r="L8" s="18"/>
      <c r="M8" s="21"/>
      <c r="N8" s="18"/>
      <c r="O8" s="21"/>
      <c r="P8" s="18"/>
      <c r="Q8" s="21"/>
      <c r="R8" s="18"/>
      <c r="S8" s="21"/>
      <c r="T8" s="18"/>
      <c r="U8" s="21"/>
      <c r="V8" s="18"/>
      <c r="W8" s="21"/>
      <c r="X8" s="18"/>
      <c r="Y8" s="21"/>
      <c r="Z8" s="18"/>
      <c r="AA8" s="21"/>
      <c r="AB8" s="18"/>
      <c r="AC8" s="21"/>
      <c r="AD8" s="18"/>
      <c r="AE8" s="21"/>
      <c r="AF8" s="18"/>
      <c r="AG8" s="21"/>
      <c r="AH8" s="18"/>
      <c r="AI8" s="21"/>
      <c r="AJ8" s="18"/>
      <c r="AK8" s="21"/>
      <c r="AL8" s="18"/>
      <c r="AM8" s="21"/>
      <c r="AN8" s="18"/>
      <c r="AO8" s="21"/>
      <c r="AP8" s="18"/>
      <c r="AQ8" s="21"/>
      <c r="AR8" s="18"/>
      <c r="AS8" s="21"/>
      <c r="AT8" s="18"/>
      <c r="AU8" s="21"/>
      <c r="AV8" s="18"/>
      <c r="AW8" s="21"/>
      <c r="AX8" s="18"/>
      <c r="AY8" s="21"/>
      <c r="AZ8" s="18"/>
      <c r="BA8" s="21"/>
      <c r="BB8" s="18"/>
    </row>
    <row r="9" spans="1:255" ht="18" customHeight="1" x14ac:dyDescent="0.25">
      <c r="A9" s="52" t="s">
        <v>98</v>
      </c>
      <c r="B9" s="24" t="s">
        <v>99</v>
      </c>
      <c r="C9" s="229" t="s">
        <v>200</v>
      </c>
      <c r="D9" s="42">
        <v>20</v>
      </c>
      <c r="E9" s="21"/>
      <c r="F9" s="18"/>
      <c r="G9" s="21"/>
      <c r="H9" s="18"/>
      <c r="I9" s="21"/>
      <c r="J9" s="18"/>
      <c r="K9" s="21"/>
      <c r="L9" s="18"/>
      <c r="M9" s="21"/>
      <c r="N9" s="18"/>
      <c r="O9" s="21"/>
      <c r="P9" s="18"/>
      <c r="Q9" s="21"/>
      <c r="R9" s="18"/>
      <c r="S9" s="21"/>
      <c r="T9" s="18"/>
      <c r="U9" s="21"/>
      <c r="V9" s="18"/>
      <c r="W9" s="21"/>
      <c r="X9" s="18"/>
      <c r="Y9" s="21"/>
      <c r="Z9" s="18"/>
      <c r="AA9" s="21"/>
      <c r="AB9" s="18"/>
      <c r="AC9" s="21"/>
      <c r="AD9" s="18"/>
      <c r="AE9" s="21"/>
      <c r="AF9" s="18"/>
      <c r="AG9" s="21"/>
      <c r="AH9" s="18"/>
      <c r="AI9" s="21"/>
      <c r="AJ9" s="18"/>
      <c r="AK9" s="21"/>
      <c r="AL9" s="18"/>
      <c r="AM9" s="21"/>
      <c r="AN9" s="18"/>
      <c r="AO9" s="21"/>
      <c r="AP9" s="18"/>
      <c r="AQ9" s="21"/>
      <c r="AR9" s="18"/>
      <c r="AS9" s="21"/>
      <c r="AT9" s="18"/>
      <c r="AU9" s="21"/>
      <c r="AV9" s="18"/>
      <c r="AW9" s="21"/>
      <c r="AX9" s="18"/>
      <c r="AY9" s="21"/>
      <c r="AZ9" s="18"/>
      <c r="BA9" s="21"/>
      <c r="BB9" s="18"/>
    </row>
    <row r="10" spans="1:255" ht="18" customHeight="1" x14ac:dyDescent="0.25">
      <c r="A10" s="52" t="s">
        <v>101</v>
      </c>
      <c r="B10" s="24" t="s">
        <v>102</v>
      </c>
      <c r="C10" s="229" t="s">
        <v>201</v>
      </c>
      <c r="D10" s="42">
        <v>20</v>
      </c>
      <c r="E10" s="21"/>
      <c r="F10" s="18"/>
      <c r="G10" s="21"/>
      <c r="H10" s="18"/>
      <c r="I10" s="21"/>
      <c r="J10" s="18"/>
      <c r="K10" s="21"/>
      <c r="L10" s="18"/>
      <c r="M10" s="21"/>
      <c r="N10" s="18"/>
      <c r="O10" s="21"/>
      <c r="P10" s="18"/>
      <c r="Q10" s="21"/>
      <c r="R10" s="18"/>
      <c r="S10" s="21"/>
      <c r="T10" s="18"/>
      <c r="U10" s="21"/>
      <c r="V10" s="18"/>
      <c r="W10" s="21"/>
      <c r="X10" s="18"/>
      <c r="Y10" s="21"/>
      <c r="Z10" s="18"/>
      <c r="AA10" s="21"/>
      <c r="AB10" s="18"/>
      <c r="AC10" s="21"/>
      <c r="AD10" s="18"/>
      <c r="AE10" s="21"/>
      <c r="AF10" s="18"/>
      <c r="AG10" s="21"/>
      <c r="AH10" s="18"/>
      <c r="AI10" s="21"/>
      <c r="AJ10" s="18"/>
      <c r="AK10" s="21"/>
      <c r="AL10" s="18"/>
      <c r="AM10" s="21"/>
      <c r="AN10" s="18"/>
      <c r="AO10" s="21"/>
      <c r="AP10" s="18"/>
      <c r="AQ10" s="21"/>
      <c r="AR10" s="18"/>
      <c r="AS10" s="21"/>
      <c r="AT10" s="18"/>
      <c r="AU10" s="21"/>
      <c r="AV10" s="18"/>
      <c r="AW10" s="21"/>
      <c r="AX10" s="18"/>
      <c r="AY10" s="21"/>
      <c r="AZ10" s="18"/>
      <c r="BA10" s="21"/>
      <c r="BB10" s="18"/>
    </row>
    <row r="11" spans="1:255" ht="18" customHeight="1" x14ac:dyDescent="0.25">
      <c r="A11" s="52" t="s">
        <v>104</v>
      </c>
      <c r="B11" s="24" t="s">
        <v>105</v>
      </c>
      <c r="C11" s="229" t="s">
        <v>202</v>
      </c>
      <c r="D11" s="42">
        <v>10</v>
      </c>
      <c r="E11" s="21"/>
      <c r="F11" s="18"/>
      <c r="G11" s="21"/>
      <c r="H11" s="18"/>
      <c r="I11" s="21"/>
      <c r="J11" s="18"/>
      <c r="K11" s="21"/>
      <c r="L11" s="18"/>
      <c r="M11" s="21"/>
      <c r="N11" s="18"/>
      <c r="O11" s="21"/>
      <c r="P11" s="18"/>
      <c r="Q11" s="21"/>
      <c r="R11" s="18"/>
      <c r="S11" s="21"/>
      <c r="T11" s="18"/>
      <c r="U11" s="21"/>
      <c r="V11" s="18"/>
      <c r="W11" s="21"/>
      <c r="X11" s="18"/>
      <c r="Y11" s="21"/>
      <c r="Z11" s="18"/>
      <c r="AA11" s="21"/>
      <c r="AB11" s="18"/>
      <c r="AC11" s="21"/>
      <c r="AD11" s="18"/>
      <c r="AE11" s="21"/>
      <c r="AF11" s="18"/>
      <c r="AG11" s="21"/>
      <c r="AH11" s="18"/>
      <c r="AI11" s="21"/>
      <c r="AJ11" s="18"/>
      <c r="AK11" s="21"/>
      <c r="AL11" s="18"/>
      <c r="AM11" s="21"/>
      <c r="AN11" s="18"/>
      <c r="AO11" s="21"/>
      <c r="AP11" s="18"/>
      <c r="AQ11" s="21"/>
      <c r="AR11" s="18"/>
      <c r="AS11" s="21"/>
      <c r="AT11" s="18"/>
      <c r="AU11" s="21"/>
      <c r="AV11" s="18"/>
      <c r="AW11" s="21"/>
      <c r="AX11" s="18"/>
      <c r="AY11" s="21"/>
      <c r="AZ11" s="18"/>
      <c r="BA11" s="21"/>
      <c r="BB11" s="18"/>
    </row>
    <row r="12" spans="1:255" ht="18" customHeight="1" x14ac:dyDescent="0.25">
      <c r="A12" s="260" t="s">
        <v>155</v>
      </c>
      <c r="B12" s="261"/>
      <c r="C12" s="25"/>
      <c r="D12" s="42"/>
      <c r="E12" s="21"/>
      <c r="F12" s="18"/>
      <c r="G12" s="21"/>
      <c r="H12" s="18"/>
      <c r="I12" s="21"/>
      <c r="J12" s="18"/>
      <c r="K12" s="21"/>
      <c r="L12" s="18"/>
      <c r="M12" s="21"/>
      <c r="N12" s="18"/>
      <c r="O12" s="21"/>
      <c r="P12" s="18"/>
      <c r="Q12" s="21"/>
      <c r="R12" s="18"/>
      <c r="S12" s="21"/>
      <c r="T12" s="18"/>
      <c r="U12" s="21"/>
      <c r="V12" s="18"/>
      <c r="W12" s="21"/>
      <c r="X12" s="18"/>
      <c r="Y12" s="21"/>
      <c r="Z12" s="18"/>
      <c r="AA12" s="21"/>
      <c r="AB12" s="18"/>
      <c r="AC12" s="21"/>
      <c r="AD12" s="18"/>
      <c r="AE12" s="21"/>
      <c r="AF12" s="18"/>
      <c r="AG12" s="21"/>
      <c r="AH12" s="18"/>
      <c r="AI12" s="21"/>
      <c r="AJ12" s="18"/>
      <c r="AK12" s="21"/>
      <c r="AL12" s="18"/>
      <c r="AM12" s="21"/>
      <c r="AN12" s="18"/>
      <c r="AO12" s="21"/>
      <c r="AP12" s="18"/>
      <c r="AQ12" s="21"/>
      <c r="AR12" s="18"/>
      <c r="AS12" s="21"/>
      <c r="AT12" s="18"/>
      <c r="AU12" s="21"/>
      <c r="AV12" s="18"/>
      <c r="AW12" s="21"/>
      <c r="AX12" s="18"/>
      <c r="AY12" s="21"/>
      <c r="AZ12" s="18"/>
      <c r="BA12" s="21"/>
      <c r="BB12" s="18"/>
    </row>
    <row r="13" spans="1:255" ht="30" customHeight="1" x14ac:dyDescent="0.25">
      <c r="A13" s="52" t="s">
        <v>107</v>
      </c>
      <c r="B13" s="222" t="s">
        <v>156</v>
      </c>
      <c r="C13" s="229" t="s">
        <v>203</v>
      </c>
      <c r="D13" s="42">
        <v>5</v>
      </c>
      <c r="E13" s="21"/>
      <c r="F13" s="18"/>
      <c r="G13" s="21"/>
      <c r="H13" s="18"/>
      <c r="I13" s="21"/>
      <c r="J13" s="18"/>
      <c r="K13" s="21"/>
      <c r="L13" s="18"/>
      <c r="M13" s="21"/>
      <c r="N13" s="18"/>
      <c r="O13" s="21"/>
      <c r="P13" s="18"/>
      <c r="Q13" s="21"/>
      <c r="R13" s="18"/>
      <c r="S13" s="21"/>
      <c r="T13" s="18"/>
      <c r="U13" s="21"/>
      <c r="V13" s="18"/>
      <c r="W13" s="21"/>
      <c r="X13" s="18"/>
      <c r="Y13" s="21"/>
      <c r="Z13" s="18"/>
      <c r="AA13" s="21"/>
      <c r="AB13" s="18"/>
      <c r="AC13" s="21"/>
      <c r="AD13" s="18"/>
      <c r="AE13" s="21"/>
      <c r="AF13" s="18"/>
      <c r="AG13" s="21"/>
      <c r="AH13" s="18"/>
      <c r="AI13" s="21"/>
      <c r="AJ13" s="18"/>
      <c r="AK13" s="21"/>
      <c r="AL13" s="18"/>
      <c r="AM13" s="21"/>
      <c r="AN13" s="18"/>
      <c r="AO13" s="21"/>
      <c r="AP13" s="18"/>
      <c r="AQ13" s="21"/>
      <c r="AR13" s="18"/>
      <c r="AS13" s="21"/>
      <c r="AT13" s="18"/>
      <c r="AU13" s="21"/>
      <c r="AV13" s="18"/>
      <c r="AW13" s="21"/>
      <c r="AX13" s="18"/>
      <c r="AY13" s="21"/>
      <c r="AZ13" s="18"/>
      <c r="BA13" s="21"/>
      <c r="BB13" s="18"/>
    </row>
    <row r="14" spans="1:255" ht="18" customHeight="1" x14ac:dyDescent="0.25">
      <c r="A14" s="52" t="s">
        <v>108</v>
      </c>
      <c r="B14" s="223" t="s">
        <v>109</v>
      </c>
      <c r="C14" s="229" t="s">
        <v>204</v>
      </c>
      <c r="D14" s="42">
        <v>5</v>
      </c>
      <c r="E14" s="21"/>
      <c r="F14" s="18"/>
      <c r="G14" s="21"/>
      <c r="H14" s="18"/>
      <c r="I14" s="21"/>
      <c r="J14" s="18"/>
      <c r="K14" s="21"/>
      <c r="L14" s="18"/>
      <c r="M14" s="21"/>
      <c r="N14" s="18"/>
      <c r="O14" s="21"/>
      <c r="P14" s="18"/>
      <c r="Q14" s="21"/>
      <c r="R14" s="18"/>
      <c r="S14" s="21"/>
      <c r="T14" s="18"/>
      <c r="U14" s="21"/>
      <c r="V14" s="18"/>
      <c r="W14" s="21"/>
      <c r="X14" s="18"/>
      <c r="Y14" s="21"/>
      <c r="Z14" s="18"/>
      <c r="AA14" s="21"/>
      <c r="AB14" s="18"/>
      <c r="AC14" s="21"/>
      <c r="AD14" s="18"/>
      <c r="AE14" s="21"/>
      <c r="AF14" s="18"/>
      <c r="AG14" s="21"/>
      <c r="AH14" s="18"/>
      <c r="AI14" s="21"/>
      <c r="AJ14" s="18"/>
      <c r="AK14" s="21"/>
      <c r="AL14" s="18"/>
      <c r="AM14" s="21"/>
      <c r="AN14" s="18"/>
      <c r="AO14" s="21"/>
      <c r="AP14" s="18"/>
      <c r="AQ14" s="21"/>
      <c r="AR14" s="18"/>
      <c r="AS14" s="21"/>
      <c r="AT14" s="18"/>
      <c r="AU14" s="21"/>
      <c r="AV14" s="18"/>
      <c r="AW14" s="21"/>
      <c r="AX14" s="18"/>
      <c r="AY14" s="21"/>
      <c r="AZ14" s="18"/>
      <c r="BA14" s="21"/>
      <c r="BB14" s="18"/>
    </row>
    <row r="15" spans="1:255" ht="18" customHeight="1" x14ac:dyDescent="0.25">
      <c r="A15" s="52" t="s">
        <v>110</v>
      </c>
      <c r="B15" s="223" t="s">
        <v>111</v>
      </c>
      <c r="C15" s="229" t="s">
        <v>205</v>
      </c>
      <c r="D15" s="42">
        <v>5</v>
      </c>
      <c r="E15" s="21"/>
      <c r="F15" s="18"/>
      <c r="G15" s="21"/>
      <c r="H15" s="18"/>
      <c r="I15" s="21"/>
      <c r="J15" s="18"/>
      <c r="K15" s="21"/>
      <c r="L15" s="18"/>
      <c r="M15" s="21"/>
      <c r="N15" s="18"/>
      <c r="O15" s="21"/>
      <c r="P15" s="18"/>
      <c r="Q15" s="21"/>
      <c r="R15" s="18"/>
      <c r="S15" s="21"/>
      <c r="T15" s="18"/>
      <c r="U15" s="21"/>
      <c r="V15" s="18"/>
      <c r="W15" s="21"/>
      <c r="X15" s="18"/>
      <c r="Y15" s="21"/>
      <c r="Z15" s="18"/>
      <c r="AA15" s="21"/>
      <c r="AB15" s="18"/>
      <c r="AC15" s="21"/>
      <c r="AD15" s="18"/>
      <c r="AE15" s="21"/>
      <c r="AF15" s="18"/>
      <c r="AG15" s="21"/>
      <c r="AH15" s="18"/>
      <c r="AI15" s="21"/>
      <c r="AJ15" s="18"/>
      <c r="AK15" s="21"/>
      <c r="AL15" s="18"/>
      <c r="AM15" s="21"/>
      <c r="AN15" s="18"/>
      <c r="AO15" s="21"/>
      <c r="AP15" s="18"/>
      <c r="AQ15" s="21"/>
      <c r="AR15" s="18"/>
      <c r="AS15" s="21"/>
      <c r="AT15" s="18"/>
      <c r="AU15" s="21"/>
      <c r="AV15" s="18"/>
      <c r="AW15" s="21"/>
      <c r="AX15" s="18"/>
      <c r="AY15" s="21"/>
      <c r="AZ15" s="18"/>
      <c r="BA15" s="21"/>
      <c r="BB15" s="18"/>
    </row>
    <row r="16" spans="1:255" ht="18" customHeight="1" x14ac:dyDescent="0.25">
      <c r="A16" s="52" t="s">
        <v>112</v>
      </c>
      <c r="B16" s="223" t="s">
        <v>157</v>
      </c>
      <c r="C16" s="229" t="s">
        <v>206</v>
      </c>
      <c r="D16" s="42">
        <v>5</v>
      </c>
      <c r="E16" s="21"/>
      <c r="F16" s="18"/>
      <c r="G16" s="21"/>
      <c r="H16" s="18"/>
      <c r="I16" s="21"/>
      <c r="J16" s="18"/>
      <c r="K16" s="21"/>
      <c r="L16" s="18"/>
      <c r="M16" s="21"/>
      <c r="N16" s="18"/>
      <c r="O16" s="21"/>
      <c r="P16" s="18"/>
      <c r="Q16" s="21"/>
      <c r="R16" s="18"/>
      <c r="S16" s="21"/>
      <c r="T16" s="18"/>
      <c r="U16" s="21"/>
      <c r="V16" s="18"/>
      <c r="W16" s="21"/>
      <c r="X16" s="18"/>
      <c r="Y16" s="21"/>
      <c r="Z16" s="18"/>
      <c r="AA16" s="21"/>
      <c r="AB16" s="18"/>
      <c r="AC16" s="21"/>
      <c r="AD16" s="18"/>
      <c r="AE16" s="21"/>
      <c r="AF16" s="18"/>
      <c r="AG16" s="21"/>
      <c r="AH16" s="18"/>
      <c r="AI16" s="21"/>
      <c r="AJ16" s="18"/>
      <c r="AK16" s="21"/>
      <c r="AL16" s="18"/>
      <c r="AM16" s="21"/>
      <c r="AN16" s="18"/>
      <c r="AO16" s="21"/>
      <c r="AP16" s="18"/>
      <c r="AQ16" s="21"/>
      <c r="AR16" s="18"/>
      <c r="AS16" s="21"/>
      <c r="AT16" s="18"/>
      <c r="AU16" s="21"/>
      <c r="AV16" s="18"/>
      <c r="AW16" s="21"/>
      <c r="AX16" s="18"/>
      <c r="AY16" s="21"/>
      <c r="AZ16" s="18"/>
      <c r="BA16" s="21"/>
      <c r="BB16" s="18"/>
    </row>
    <row r="17" spans="1:255" ht="18" customHeight="1" x14ac:dyDescent="0.25">
      <c r="A17" s="52" t="s">
        <v>113</v>
      </c>
      <c r="B17" s="222" t="s">
        <v>150</v>
      </c>
      <c r="C17" s="229" t="s">
        <v>207</v>
      </c>
      <c r="D17" s="42">
        <v>5</v>
      </c>
      <c r="E17" s="21"/>
      <c r="F17" s="18"/>
      <c r="G17" s="21"/>
      <c r="H17" s="18"/>
      <c r="I17" s="21"/>
      <c r="J17" s="18"/>
      <c r="K17" s="21"/>
      <c r="L17" s="18"/>
      <c r="M17" s="21"/>
      <c r="N17" s="18"/>
      <c r="O17" s="21"/>
      <c r="P17" s="18"/>
      <c r="Q17" s="21"/>
      <c r="R17" s="18"/>
      <c r="S17" s="21"/>
      <c r="T17" s="18"/>
      <c r="U17" s="21"/>
      <c r="V17" s="18"/>
      <c r="W17" s="21"/>
      <c r="X17" s="18"/>
      <c r="Y17" s="21"/>
      <c r="Z17" s="18"/>
      <c r="AA17" s="21"/>
      <c r="AB17" s="18"/>
      <c r="AC17" s="21"/>
      <c r="AD17" s="18"/>
      <c r="AE17" s="21"/>
      <c r="AF17" s="18"/>
      <c r="AG17" s="21"/>
      <c r="AH17" s="18"/>
      <c r="AI17" s="21"/>
      <c r="AJ17" s="18"/>
      <c r="AK17" s="21"/>
      <c r="AL17" s="18"/>
      <c r="AM17" s="21"/>
      <c r="AN17" s="18"/>
      <c r="AO17" s="21"/>
      <c r="AP17" s="18"/>
      <c r="AQ17" s="21"/>
      <c r="AR17" s="18"/>
      <c r="AS17" s="21"/>
      <c r="AT17" s="18"/>
      <c r="AU17" s="21"/>
      <c r="AV17" s="18"/>
      <c r="AW17" s="21"/>
      <c r="AX17" s="18"/>
      <c r="AY17" s="21"/>
      <c r="AZ17" s="18"/>
      <c r="BA17" s="21"/>
      <c r="BB17" s="18"/>
    </row>
    <row r="18" spans="1:255" ht="18" customHeight="1" x14ac:dyDescent="0.25">
      <c r="A18" s="52" t="s">
        <v>114</v>
      </c>
      <c r="B18" s="223" t="s">
        <v>115</v>
      </c>
      <c r="C18" s="229" t="s">
        <v>208</v>
      </c>
      <c r="D18" s="42">
        <v>5</v>
      </c>
      <c r="E18" s="21"/>
      <c r="F18" s="18"/>
      <c r="G18" s="21"/>
      <c r="H18" s="18"/>
      <c r="I18" s="21"/>
      <c r="J18" s="18"/>
      <c r="K18" s="21"/>
      <c r="L18" s="18"/>
      <c r="M18" s="21"/>
      <c r="N18" s="18"/>
      <c r="O18" s="21"/>
      <c r="P18" s="18"/>
      <c r="Q18" s="21"/>
      <c r="R18" s="18"/>
      <c r="S18" s="21"/>
      <c r="T18" s="18"/>
      <c r="U18" s="21"/>
      <c r="V18" s="18"/>
      <c r="W18" s="21"/>
      <c r="X18" s="18"/>
      <c r="Y18" s="21"/>
      <c r="Z18" s="18"/>
      <c r="AA18" s="21"/>
      <c r="AB18" s="18"/>
      <c r="AC18" s="21"/>
      <c r="AD18" s="18"/>
      <c r="AE18" s="21"/>
      <c r="AF18" s="18"/>
      <c r="AG18" s="21"/>
      <c r="AH18" s="18"/>
      <c r="AI18" s="21"/>
      <c r="AJ18" s="18"/>
      <c r="AK18" s="21"/>
      <c r="AL18" s="18"/>
      <c r="AM18" s="21"/>
      <c r="AN18" s="18"/>
      <c r="AO18" s="21"/>
      <c r="AP18" s="18"/>
      <c r="AQ18" s="21"/>
      <c r="AR18" s="18"/>
      <c r="AS18" s="21"/>
      <c r="AT18" s="18"/>
      <c r="AU18" s="21"/>
      <c r="AV18" s="18"/>
      <c r="AW18" s="21"/>
      <c r="AX18" s="18"/>
      <c r="AY18" s="21"/>
      <c r="AZ18" s="18"/>
      <c r="BA18" s="21"/>
      <c r="BB18" s="18"/>
    </row>
    <row r="19" spans="1:255" ht="27.6" x14ac:dyDescent="0.25">
      <c r="A19" s="234" t="s">
        <v>116</v>
      </c>
      <c r="B19" s="47" t="s">
        <v>117</v>
      </c>
      <c r="C19" s="235" t="s">
        <v>209</v>
      </c>
      <c r="D19" s="236">
        <v>10</v>
      </c>
      <c r="E19" s="237"/>
      <c r="F19" s="238"/>
      <c r="G19" s="237"/>
      <c r="H19" s="238"/>
      <c r="I19" s="237"/>
      <c r="J19" s="238"/>
      <c r="K19" s="237"/>
      <c r="L19" s="238"/>
      <c r="M19" s="237"/>
      <c r="N19" s="238"/>
      <c r="O19" s="237"/>
      <c r="P19" s="238"/>
      <c r="Q19" s="237"/>
      <c r="R19" s="238"/>
      <c r="S19" s="237"/>
      <c r="T19" s="238"/>
      <c r="U19" s="237"/>
      <c r="V19" s="238"/>
      <c r="W19" s="237"/>
      <c r="X19" s="238"/>
      <c r="Y19" s="237"/>
      <c r="Z19" s="238"/>
      <c r="AA19" s="237"/>
      <c r="AB19" s="238"/>
      <c r="AC19" s="237"/>
      <c r="AD19" s="238"/>
      <c r="AE19" s="237"/>
      <c r="AF19" s="238"/>
      <c r="AG19" s="237"/>
      <c r="AH19" s="238"/>
      <c r="AI19" s="237"/>
      <c r="AJ19" s="238"/>
      <c r="AK19" s="237"/>
      <c r="AL19" s="238"/>
      <c r="AM19" s="237"/>
      <c r="AN19" s="238"/>
      <c r="AO19" s="237"/>
      <c r="AP19" s="238"/>
      <c r="AQ19" s="237"/>
      <c r="AR19" s="238"/>
      <c r="AS19" s="237"/>
      <c r="AT19" s="238"/>
      <c r="AU19" s="237"/>
      <c r="AV19" s="238"/>
      <c r="AW19" s="237"/>
      <c r="AX19" s="238"/>
      <c r="AY19" s="237"/>
      <c r="AZ19" s="238"/>
      <c r="BA19" s="237"/>
      <c r="BB19" s="238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  <c r="HV19" s="239"/>
      <c r="HW19" s="239"/>
      <c r="HX19" s="239"/>
      <c r="HY19" s="239"/>
      <c r="HZ19" s="239"/>
      <c r="IA19" s="239"/>
      <c r="IB19" s="239"/>
      <c r="IC19" s="239"/>
      <c r="ID19" s="239"/>
      <c r="IE19" s="239"/>
      <c r="IF19" s="239"/>
      <c r="IG19" s="239"/>
      <c r="IH19" s="239"/>
      <c r="II19" s="239"/>
      <c r="IJ19" s="239"/>
      <c r="IK19" s="239"/>
      <c r="IL19" s="239"/>
      <c r="IM19" s="239"/>
      <c r="IN19" s="239"/>
      <c r="IO19" s="239"/>
      <c r="IP19" s="239"/>
      <c r="IQ19" s="239"/>
      <c r="IR19" s="239"/>
      <c r="IS19" s="239"/>
      <c r="IT19" s="239"/>
      <c r="IU19" s="239"/>
    </row>
    <row r="20" spans="1:255" s="66" customFormat="1" ht="13.2" customHeight="1" thickBot="1" x14ac:dyDescent="0.3">
      <c r="A20" s="153"/>
      <c r="B20" s="67"/>
      <c r="C20" s="137"/>
      <c r="D20" s="16"/>
      <c r="E20" s="114"/>
      <c r="F20" s="18"/>
      <c r="G20" s="114"/>
      <c r="H20" s="18"/>
      <c r="I20" s="114"/>
      <c r="J20" s="18"/>
      <c r="K20" s="114"/>
      <c r="L20" s="18"/>
      <c r="M20" s="114"/>
      <c r="N20" s="18"/>
      <c r="O20" s="114"/>
      <c r="P20" s="18"/>
      <c r="Q20" s="114"/>
      <c r="R20" s="18"/>
      <c r="S20" s="114"/>
      <c r="T20" s="18"/>
      <c r="U20" s="114"/>
      <c r="V20" s="18"/>
      <c r="W20" s="114"/>
      <c r="X20" s="18"/>
      <c r="Y20" s="114"/>
      <c r="Z20" s="18"/>
      <c r="AA20" s="114"/>
      <c r="AB20" s="18"/>
      <c r="AC20" s="114"/>
      <c r="AD20" s="18"/>
      <c r="AE20" s="114"/>
      <c r="AF20" s="18"/>
      <c r="AG20" s="114"/>
      <c r="AH20" s="18"/>
      <c r="AI20" s="114"/>
      <c r="AJ20" s="18"/>
      <c r="AK20" s="114"/>
      <c r="AL20" s="18"/>
      <c r="AM20" s="114"/>
      <c r="AN20" s="18"/>
      <c r="AO20" s="114"/>
      <c r="AP20" s="18"/>
      <c r="AQ20" s="114"/>
      <c r="AR20" s="18"/>
      <c r="AS20" s="114"/>
      <c r="AT20" s="18"/>
      <c r="AU20" s="114"/>
      <c r="AV20" s="18"/>
      <c r="AW20" s="114"/>
      <c r="AX20" s="18"/>
      <c r="AY20" s="114"/>
      <c r="AZ20" s="18"/>
      <c r="BA20" s="114"/>
      <c r="BB20" s="18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</row>
    <row r="21" spans="1:255" s="79" customFormat="1" ht="16.2" customHeight="1" thickBot="1" x14ac:dyDescent="0.3">
      <c r="A21" s="155"/>
      <c r="B21" s="156" t="s">
        <v>118</v>
      </c>
      <c r="C21" s="143"/>
      <c r="D21" s="157">
        <f>SUM(D6:D20)</f>
        <v>140</v>
      </c>
      <c r="E21" s="78">
        <f t="shared" ref="E21:AJ21" si="0">SUM(E6:E19)</f>
        <v>0</v>
      </c>
      <c r="F21" s="158">
        <f t="shared" si="0"/>
        <v>0</v>
      </c>
      <c r="G21" s="78">
        <f t="shared" si="0"/>
        <v>0</v>
      </c>
      <c r="H21" s="158">
        <f t="shared" si="0"/>
        <v>0</v>
      </c>
      <c r="I21" s="78">
        <f t="shared" si="0"/>
        <v>0</v>
      </c>
      <c r="J21" s="158">
        <f t="shared" si="0"/>
        <v>0</v>
      </c>
      <c r="K21" s="78">
        <f t="shared" si="0"/>
        <v>0</v>
      </c>
      <c r="L21" s="158">
        <f t="shared" si="0"/>
        <v>0</v>
      </c>
      <c r="M21" s="78">
        <f t="shared" si="0"/>
        <v>0</v>
      </c>
      <c r="N21" s="158">
        <f t="shared" si="0"/>
        <v>0</v>
      </c>
      <c r="O21" s="78">
        <f t="shared" si="0"/>
        <v>0</v>
      </c>
      <c r="P21" s="158">
        <f t="shared" si="0"/>
        <v>0</v>
      </c>
      <c r="Q21" s="78">
        <f t="shared" si="0"/>
        <v>0</v>
      </c>
      <c r="R21" s="158">
        <f t="shared" si="0"/>
        <v>0</v>
      </c>
      <c r="S21" s="78">
        <f t="shared" si="0"/>
        <v>0</v>
      </c>
      <c r="T21" s="158">
        <f t="shared" si="0"/>
        <v>0</v>
      </c>
      <c r="U21" s="78">
        <f t="shared" si="0"/>
        <v>0</v>
      </c>
      <c r="V21" s="158">
        <f t="shared" si="0"/>
        <v>0</v>
      </c>
      <c r="W21" s="78">
        <f t="shared" si="0"/>
        <v>0</v>
      </c>
      <c r="X21" s="158">
        <f t="shared" si="0"/>
        <v>0</v>
      </c>
      <c r="Y21" s="78">
        <f t="shared" si="0"/>
        <v>0</v>
      </c>
      <c r="Z21" s="158">
        <f t="shared" si="0"/>
        <v>0</v>
      </c>
      <c r="AA21" s="78">
        <f t="shared" si="0"/>
        <v>0</v>
      </c>
      <c r="AB21" s="158">
        <f t="shared" si="0"/>
        <v>0</v>
      </c>
      <c r="AC21" s="78">
        <f t="shared" si="0"/>
        <v>0</v>
      </c>
      <c r="AD21" s="158">
        <f t="shared" si="0"/>
        <v>0</v>
      </c>
      <c r="AE21" s="78">
        <f t="shared" si="0"/>
        <v>0</v>
      </c>
      <c r="AF21" s="158">
        <f t="shared" si="0"/>
        <v>0</v>
      </c>
      <c r="AG21" s="78">
        <f t="shared" si="0"/>
        <v>0</v>
      </c>
      <c r="AH21" s="158">
        <f t="shared" si="0"/>
        <v>0</v>
      </c>
      <c r="AI21" s="78">
        <f t="shared" si="0"/>
        <v>0</v>
      </c>
      <c r="AJ21" s="158">
        <f t="shared" si="0"/>
        <v>0</v>
      </c>
      <c r="AK21" s="78">
        <f t="shared" ref="AK21:BB21" si="1">SUM(AK6:AK19)</f>
        <v>0</v>
      </c>
      <c r="AL21" s="158">
        <f t="shared" si="1"/>
        <v>0</v>
      </c>
      <c r="AM21" s="78">
        <f t="shared" si="1"/>
        <v>0</v>
      </c>
      <c r="AN21" s="158">
        <f t="shared" si="1"/>
        <v>0</v>
      </c>
      <c r="AO21" s="78">
        <f t="shared" si="1"/>
        <v>0</v>
      </c>
      <c r="AP21" s="158">
        <f t="shared" si="1"/>
        <v>0</v>
      </c>
      <c r="AQ21" s="78">
        <f t="shared" si="1"/>
        <v>0</v>
      </c>
      <c r="AR21" s="158">
        <f t="shared" si="1"/>
        <v>0</v>
      </c>
      <c r="AS21" s="78">
        <f t="shared" si="1"/>
        <v>0</v>
      </c>
      <c r="AT21" s="158">
        <f t="shared" si="1"/>
        <v>0</v>
      </c>
      <c r="AU21" s="78">
        <f t="shared" si="1"/>
        <v>0</v>
      </c>
      <c r="AV21" s="158">
        <f t="shared" si="1"/>
        <v>0</v>
      </c>
      <c r="AW21" s="78">
        <f t="shared" si="1"/>
        <v>0</v>
      </c>
      <c r="AX21" s="158">
        <f t="shared" si="1"/>
        <v>0</v>
      </c>
      <c r="AY21" s="78">
        <f t="shared" si="1"/>
        <v>0</v>
      </c>
      <c r="AZ21" s="158">
        <f t="shared" si="1"/>
        <v>0</v>
      </c>
      <c r="BA21" s="78">
        <f t="shared" si="1"/>
        <v>0</v>
      </c>
      <c r="BB21" s="158">
        <f t="shared" si="1"/>
        <v>0</v>
      </c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</row>
    <row r="22" spans="1:255" s="66" customFormat="1" ht="16.350000000000001" customHeight="1" x14ac:dyDescent="0.25">
      <c r="A22" s="154"/>
      <c r="B22" s="40"/>
      <c r="C22" s="126"/>
      <c r="D22" s="16"/>
      <c r="E22" s="63"/>
      <c r="F22" s="18"/>
      <c r="G22" s="63"/>
      <c r="H22" s="18"/>
      <c r="I22" s="63"/>
      <c r="J22" s="18"/>
      <c r="K22" s="63"/>
      <c r="L22" s="18"/>
      <c r="M22" s="63"/>
      <c r="N22" s="18"/>
      <c r="O22" s="63"/>
      <c r="P22" s="18"/>
      <c r="Q22" s="63"/>
      <c r="R22" s="18"/>
      <c r="S22" s="63"/>
      <c r="T22" s="18"/>
      <c r="U22" s="63"/>
      <c r="V22" s="18"/>
      <c r="W22" s="63"/>
      <c r="X22" s="18"/>
      <c r="Y22" s="63"/>
      <c r="Z22" s="18"/>
      <c r="AA22" s="63"/>
      <c r="AB22" s="18"/>
      <c r="AC22" s="63"/>
      <c r="AD22" s="18"/>
      <c r="AE22" s="63"/>
      <c r="AF22" s="18"/>
      <c r="AG22" s="63"/>
      <c r="AH22" s="18"/>
      <c r="AI22" s="63"/>
      <c r="AJ22" s="18"/>
      <c r="AK22" s="63"/>
      <c r="AL22" s="18"/>
      <c r="AM22" s="63"/>
      <c r="AN22" s="18"/>
      <c r="AO22" s="63"/>
      <c r="AP22" s="18"/>
      <c r="AQ22" s="63"/>
      <c r="AR22" s="18"/>
      <c r="AS22" s="63"/>
      <c r="AT22" s="18"/>
      <c r="AU22" s="63"/>
      <c r="AV22" s="18"/>
      <c r="AW22" s="63"/>
      <c r="AX22" s="18"/>
      <c r="AY22" s="63"/>
      <c r="AZ22" s="18"/>
      <c r="BA22" s="63"/>
      <c r="BB22" s="18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</row>
    <row r="23" spans="1:255" ht="17.100000000000001" customHeight="1" x14ac:dyDescent="0.3">
      <c r="A23" s="19"/>
      <c r="B23" s="35" t="s">
        <v>36</v>
      </c>
      <c r="C23" s="36"/>
      <c r="D23" s="16"/>
      <c r="E23" s="21"/>
      <c r="F23" s="18"/>
      <c r="G23" s="21"/>
      <c r="H23" s="18"/>
      <c r="I23" s="21"/>
      <c r="J23" s="18"/>
      <c r="K23" s="21"/>
      <c r="L23" s="18"/>
      <c r="M23" s="21"/>
      <c r="N23" s="18"/>
      <c r="O23" s="21"/>
      <c r="P23" s="18"/>
      <c r="Q23" s="21"/>
      <c r="R23" s="18"/>
      <c r="S23" s="21"/>
      <c r="T23" s="18"/>
      <c r="U23" s="21"/>
      <c r="V23" s="18"/>
      <c r="W23" s="21"/>
      <c r="X23" s="18"/>
      <c r="Y23" s="21"/>
      <c r="Z23" s="18"/>
      <c r="AA23" s="21"/>
      <c r="AB23" s="18"/>
      <c r="AC23" s="21"/>
      <c r="AD23" s="18"/>
      <c r="AE23" s="21"/>
      <c r="AF23" s="18"/>
      <c r="AG23" s="21"/>
      <c r="AH23" s="18"/>
      <c r="AI23" s="21"/>
      <c r="AJ23" s="18"/>
      <c r="AK23" s="21"/>
      <c r="AL23" s="18"/>
      <c r="AM23" s="21"/>
      <c r="AN23" s="18"/>
      <c r="AO23" s="21"/>
      <c r="AP23" s="18"/>
      <c r="AQ23" s="21"/>
      <c r="AR23" s="18"/>
      <c r="AS23" s="21"/>
      <c r="AT23" s="18"/>
      <c r="AU23" s="21"/>
      <c r="AV23" s="18"/>
      <c r="AW23" s="21"/>
      <c r="AX23" s="18"/>
      <c r="AY23" s="21"/>
      <c r="AZ23" s="18"/>
      <c r="BA23" s="21"/>
      <c r="BB23" s="18"/>
    </row>
    <row r="24" spans="1:255" ht="13.2" customHeight="1" x14ac:dyDescent="0.25">
      <c r="A24" s="22" t="s">
        <v>119</v>
      </c>
      <c r="B24" s="24" t="s">
        <v>120</v>
      </c>
      <c r="C24" s="23" t="s">
        <v>121</v>
      </c>
      <c r="D24" s="16"/>
      <c r="E24" s="21"/>
      <c r="F24" s="18"/>
      <c r="G24" s="21"/>
      <c r="H24" s="18"/>
      <c r="I24" s="21"/>
      <c r="J24" s="18"/>
      <c r="K24" s="21"/>
      <c r="L24" s="18"/>
      <c r="M24" s="21"/>
      <c r="N24" s="18"/>
      <c r="O24" s="21"/>
      <c r="P24" s="18"/>
      <c r="Q24" s="21"/>
      <c r="R24" s="18"/>
      <c r="S24" s="21"/>
      <c r="T24" s="18"/>
      <c r="U24" s="21"/>
      <c r="V24" s="18"/>
      <c r="W24" s="21"/>
      <c r="X24" s="18"/>
      <c r="Y24" s="21"/>
      <c r="Z24" s="18"/>
      <c r="AA24" s="21"/>
      <c r="AB24" s="18"/>
      <c r="AC24" s="21"/>
      <c r="AD24" s="18"/>
      <c r="AE24" s="21"/>
      <c r="AF24" s="18"/>
      <c r="AG24" s="21"/>
      <c r="AH24" s="18"/>
      <c r="AI24" s="21"/>
      <c r="AJ24" s="18"/>
      <c r="AK24" s="21"/>
      <c r="AL24" s="18"/>
      <c r="AM24" s="21"/>
      <c r="AN24" s="18"/>
      <c r="AO24" s="21"/>
      <c r="AP24" s="18"/>
      <c r="AQ24" s="21"/>
      <c r="AR24" s="18"/>
      <c r="AS24" s="21"/>
      <c r="AT24" s="18"/>
      <c r="AU24" s="21"/>
      <c r="AV24" s="18"/>
      <c r="AW24" s="21"/>
      <c r="AX24" s="18"/>
      <c r="AY24" s="21"/>
      <c r="AZ24" s="18"/>
      <c r="BA24" s="21"/>
      <c r="BB24" s="18"/>
    </row>
    <row r="25" spans="1:255" s="66" customFormat="1" ht="13.2" customHeight="1" thickBot="1" x14ac:dyDescent="0.3">
      <c r="A25" s="67"/>
      <c r="B25" s="67"/>
      <c r="C25" s="137"/>
      <c r="D25" s="16"/>
      <c r="E25" s="114"/>
      <c r="F25" s="18"/>
      <c r="G25" s="114"/>
      <c r="H25" s="18"/>
      <c r="I25" s="114"/>
      <c r="J25" s="18"/>
      <c r="K25" s="114"/>
      <c r="L25" s="18"/>
      <c r="M25" s="114"/>
      <c r="N25" s="18"/>
      <c r="O25" s="114"/>
      <c r="P25" s="18"/>
      <c r="Q25" s="114"/>
      <c r="R25" s="18"/>
      <c r="S25" s="114"/>
      <c r="T25" s="18"/>
      <c r="U25" s="114"/>
      <c r="V25" s="18"/>
      <c r="W25" s="114"/>
      <c r="X25" s="18"/>
      <c r="Y25" s="114"/>
      <c r="Z25" s="18"/>
      <c r="AA25" s="114"/>
      <c r="AB25" s="18"/>
      <c r="AC25" s="114"/>
      <c r="AD25" s="18"/>
      <c r="AE25" s="114"/>
      <c r="AF25" s="18"/>
      <c r="AG25" s="114"/>
      <c r="AH25" s="18"/>
      <c r="AI25" s="114"/>
      <c r="AJ25" s="18"/>
      <c r="AK25" s="114"/>
      <c r="AL25" s="18"/>
      <c r="AM25" s="114"/>
      <c r="AN25" s="18"/>
      <c r="AO25" s="114"/>
      <c r="AP25" s="18"/>
      <c r="AQ25" s="114"/>
      <c r="AR25" s="18"/>
      <c r="AS25" s="114"/>
      <c r="AT25" s="18"/>
      <c r="AU25" s="114"/>
      <c r="AV25" s="18"/>
      <c r="AW25" s="114"/>
      <c r="AX25" s="18"/>
      <c r="AY25" s="114"/>
      <c r="AZ25" s="18"/>
      <c r="BA25" s="114"/>
      <c r="BB25" s="18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</row>
    <row r="26" spans="1:255" s="79" customFormat="1" ht="18" customHeight="1" thickBot="1" x14ac:dyDescent="0.3">
      <c r="A26" s="159"/>
      <c r="B26" s="160" t="s">
        <v>88</v>
      </c>
      <c r="C26" s="143"/>
      <c r="D26" s="146"/>
      <c r="E26" s="78">
        <f t="shared" ref="E26:AJ26" si="2">E21-E24</f>
        <v>0</v>
      </c>
      <c r="F26" s="158">
        <f t="shared" si="2"/>
        <v>0</v>
      </c>
      <c r="G26" s="78">
        <f t="shared" si="2"/>
        <v>0</v>
      </c>
      <c r="H26" s="158">
        <f t="shared" si="2"/>
        <v>0</v>
      </c>
      <c r="I26" s="78">
        <f t="shared" si="2"/>
        <v>0</v>
      </c>
      <c r="J26" s="158">
        <f t="shared" si="2"/>
        <v>0</v>
      </c>
      <c r="K26" s="78">
        <f t="shared" si="2"/>
        <v>0</v>
      </c>
      <c r="L26" s="158">
        <f t="shared" si="2"/>
        <v>0</v>
      </c>
      <c r="M26" s="78">
        <f t="shared" si="2"/>
        <v>0</v>
      </c>
      <c r="N26" s="158">
        <f t="shared" si="2"/>
        <v>0</v>
      </c>
      <c r="O26" s="78">
        <f t="shared" si="2"/>
        <v>0</v>
      </c>
      <c r="P26" s="158">
        <f t="shared" si="2"/>
        <v>0</v>
      </c>
      <c r="Q26" s="78">
        <f t="shared" si="2"/>
        <v>0</v>
      </c>
      <c r="R26" s="158">
        <f t="shared" si="2"/>
        <v>0</v>
      </c>
      <c r="S26" s="78">
        <f t="shared" si="2"/>
        <v>0</v>
      </c>
      <c r="T26" s="158">
        <f t="shared" si="2"/>
        <v>0</v>
      </c>
      <c r="U26" s="78">
        <f t="shared" si="2"/>
        <v>0</v>
      </c>
      <c r="V26" s="158">
        <f t="shared" si="2"/>
        <v>0</v>
      </c>
      <c r="W26" s="78">
        <f t="shared" si="2"/>
        <v>0</v>
      </c>
      <c r="X26" s="158">
        <f t="shared" si="2"/>
        <v>0</v>
      </c>
      <c r="Y26" s="78">
        <f t="shared" si="2"/>
        <v>0</v>
      </c>
      <c r="Z26" s="158">
        <f t="shared" si="2"/>
        <v>0</v>
      </c>
      <c r="AA26" s="78">
        <f t="shared" si="2"/>
        <v>0</v>
      </c>
      <c r="AB26" s="158">
        <f t="shared" si="2"/>
        <v>0</v>
      </c>
      <c r="AC26" s="78">
        <f t="shared" si="2"/>
        <v>0</v>
      </c>
      <c r="AD26" s="158">
        <f t="shared" si="2"/>
        <v>0</v>
      </c>
      <c r="AE26" s="144">
        <f t="shared" si="2"/>
        <v>0</v>
      </c>
      <c r="AF26" s="161">
        <f t="shared" si="2"/>
        <v>0</v>
      </c>
      <c r="AG26" s="162">
        <f t="shared" si="2"/>
        <v>0</v>
      </c>
      <c r="AH26" s="158">
        <f t="shared" si="2"/>
        <v>0</v>
      </c>
      <c r="AI26" s="78">
        <f t="shared" si="2"/>
        <v>0</v>
      </c>
      <c r="AJ26" s="158">
        <f t="shared" si="2"/>
        <v>0</v>
      </c>
      <c r="AK26" s="78">
        <f t="shared" ref="AK26:BB26" si="3">AK21-AK24</f>
        <v>0</v>
      </c>
      <c r="AL26" s="158">
        <f t="shared" si="3"/>
        <v>0</v>
      </c>
      <c r="AM26" s="78">
        <f t="shared" si="3"/>
        <v>0</v>
      </c>
      <c r="AN26" s="158">
        <f t="shared" si="3"/>
        <v>0</v>
      </c>
      <c r="AO26" s="78">
        <f t="shared" si="3"/>
        <v>0</v>
      </c>
      <c r="AP26" s="158">
        <f t="shared" si="3"/>
        <v>0</v>
      </c>
      <c r="AQ26" s="78">
        <f t="shared" si="3"/>
        <v>0</v>
      </c>
      <c r="AR26" s="158">
        <f t="shared" si="3"/>
        <v>0</v>
      </c>
      <c r="AS26" s="78">
        <f t="shared" si="3"/>
        <v>0</v>
      </c>
      <c r="AT26" s="158">
        <f t="shared" si="3"/>
        <v>0</v>
      </c>
      <c r="AU26" s="78">
        <f t="shared" si="3"/>
        <v>0</v>
      </c>
      <c r="AV26" s="158">
        <f t="shared" si="3"/>
        <v>0</v>
      </c>
      <c r="AW26" s="78">
        <f t="shared" si="3"/>
        <v>0</v>
      </c>
      <c r="AX26" s="158">
        <f t="shared" si="3"/>
        <v>0</v>
      </c>
      <c r="AY26" s="78">
        <f t="shared" si="3"/>
        <v>0</v>
      </c>
      <c r="AZ26" s="158">
        <f t="shared" si="3"/>
        <v>0</v>
      </c>
      <c r="BA26" s="78">
        <f t="shared" si="3"/>
        <v>0</v>
      </c>
      <c r="BB26" s="158">
        <f t="shared" si="3"/>
        <v>0</v>
      </c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</row>
    <row r="27" spans="1:255" s="66" customFormat="1" ht="12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</row>
  </sheetData>
  <mergeCells count="10">
    <mergeCell ref="A12:B12"/>
    <mergeCell ref="AS1:BB1"/>
    <mergeCell ref="AS3:BB3"/>
    <mergeCell ref="A1:B1"/>
    <mergeCell ref="AI1:AR1"/>
    <mergeCell ref="E1:G1"/>
    <mergeCell ref="AI3:AR3"/>
    <mergeCell ref="Y3:AH3"/>
    <mergeCell ref="O3:X3"/>
    <mergeCell ref="E3:N3"/>
  </mergeCells>
  <phoneticPr fontId="17" type="noConversion"/>
  <pageMargins left="1" right="1" top="1" bottom="0.5" header="0.25" footer="0.25"/>
  <pageSetup scale="83" orientation="portrait" horizontalDpi="4294967295" verticalDpi="4294967295" r:id="rId1"/>
  <headerFooter>
    <oddFooter>&amp;C&amp;"Helvetica,Regular"&amp;12&amp;K000000&amp;P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2"/>
  <sheetViews>
    <sheetView showGridLines="0" zoomScale="86" zoomScaleNormal="86" zoomScalePageLayoutView="185" workbookViewId="0">
      <pane xSplit="4" ySplit="1" topLeftCell="E2" activePane="bottomRight" state="frozen"/>
      <selection activeCell="B24" sqref="B24"/>
      <selection pane="topRight" activeCell="B24" sqref="B24"/>
      <selection pane="bottomLeft" activeCell="B24" sqref="B24"/>
      <selection pane="bottomRight" activeCell="F7" sqref="F7"/>
    </sheetView>
  </sheetViews>
  <sheetFormatPr defaultColWidth="8.77734375" defaultRowHeight="12" customHeight="1" x14ac:dyDescent="0.25"/>
  <cols>
    <col min="1" max="1" width="5.6640625" style="1" hidden="1" customWidth="1"/>
    <col min="2" max="2" width="36.77734375" style="1" customWidth="1"/>
    <col min="3" max="3" width="5.88671875" style="1" customWidth="1"/>
    <col min="4" max="4" width="6.33203125" style="61" bestFit="1" customWidth="1"/>
    <col min="5" max="204" width="5.6640625" style="1" customWidth="1"/>
    <col min="205" max="256" width="8.77734375" style="1" customWidth="1"/>
  </cols>
  <sheetData>
    <row r="1" spans="1:256" ht="48" customHeight="1" x14ac:dyDescent="0.3">
      <c r="A1" s="252" t="s">
        <v>0</v>
      </c>
      <c r="B1" s="253"/>
      <c r="C1" s="2"/>
      <c r="D1" s="56"/>
      <c r="E1" s="250" t="s">
        <v>1</v>
      </c>
      <c r="F1" s="251"/>
      <c r="G1" s="251"/>
      <c r="H1" s="251"/>
      <c r="I1" s="251"/>
      <c r="J1" s="251"/>
      <c r="K1" s="255"/>
      <c r="L1" s="265"/>
      <c r="M1" s="265"/>
      <c r="N1" s="265"/>
      <c r="O1" s="265"/>
      <c r="P1" s="265"/>
      <c r="Q1" s="265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</row>
    <row r="2" spans="1:256" ht="15.75" customHeight="1" x14ac:dyDescent="0.25">
      <c r="A2" s="3"/>
      <c r="B2" s="3"/>
      <c r="C2" s="3"/>
      <c r="D2" s="5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</row>
    <row r="3" spans="1:256" s="66" customFormat="1" ht="13.2" customHeight="1" x14ac:dyDescent="0.25">
      <c r="A3" s="67"/>
      <c r="B3" s="67"/>
      <c r="C3" s="67"/>
      <c r="D3" s="147"/>
      <c r="E3" s="256" t="s">
        <v>2</v>
      </c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6" t="s">
        <v>2</v>
      </c>
      <c r="S3" s="257"/>
      <c r="T3" s="257"/>
      <c r="U3" s="257"/>
      <c r="V3" s="257"/>
      <c r="W3" s="257"/>
      <c r="X3" s="257"/>
      <c r="Y3" s="257"/>
      <c r="Z3" s="257"/>
      <c r="AA3" s="25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s="66" customFormat="1" ht="13.2" customHeight="1" thickBot="1" x14ac:dyDescent="0.3">
      <c r="A4" s="244"/>
      <c r="B4" s="244"/>
      <c r="C4" s="244"/>
      <c r="D4" s="245"/>
      <c r="E4" s="262" t="s">
        <v>228</v>
      </c>
      <c r="F4" s="263"/>
      <c r="G4" s="263"/>
      <c r="H4" s="263"/>
      <c r="I4" s="262" t="s">
        <v>229</v>
      </c>
      <c r="J4" s="263"/>
      <c r="K4" s="263"/>
      <c r="L4" s="263"/>
      <c r="M4" s="262" t="s">
        <v>230</v>
      </c>
      <c r="N4" s="263"/>
      <c r="O4" s="263"/>
      <c r="P4" s="263"/>
      <c r="Q4" s="262" t="s">
        <v>231</v>
      </c>
      <c r="R4" s="263"/>
      <c r="S4" s="263"/>
      <c r="T4" s="263"/>
      <c r="U4" s="262" t="s">
        <v>232</v>
      </c>
      <c r="V4" s="263"/>
      <c r="W4" s="263"/>
      <c r="X4" s="263"/>
      <c r="Y4" s="262" t="s">
        <v>233</v>
      </c>
      <c r="Z4" s="263"/>
      <c r="AA4" s="263"/>
      <c r="AB4" s="263"/>
      <c r="AC4" s="262" t="s">
        <v>234</v>
      </c>
      <c r="AD4" s="263"/>
      <c r="AE4" s="263"/>
      <c r="AF4" s="263"/>
      <c r="AG4" s="262" t="s">
        <v>235</v>
      </c>
      <c r="AH4" s="263"/>
      <c r="AI4" s="263"/>
      <c r="AJ4" s="263"/>
      <c r="AK4" s="262" t="s">
        <v>236</v>
      </c>
      <c r="AL4" s="263"/>
      <c r="AM4" s="263"/>
      <c r="AN4" s="263"/>
      <c r="AO4" s="262" t="s">
        <v>237</v>
      </c>
      <c r="AP4" s="263"/>
      <c r="AQ4" s="263"/>
      <c r="AR4" s="263"/>
      <c r="AS4" s="262" t="s">
        <v>238</v>
      </c>
      <c r="AT4" s="263"/>
      <c r="AU4" s="263"/>
      <c r="AV4" s="263"/>
      <c r="AW4" s="262" t="s">
        <v>239</v>
      </c>
      <c r="AX4" s="263"/>
      <c r="AY4" s="263"/>
      <c r="AZ4" s="263"/>
      <c r="BA4" s="262" t="s">
        <v>240</v>
      </c>
      <c r="BB4" s="263"/>
      <c r="BC4" s="263"/>
      <c r="BD4" s="263"/>
      <c r="BE4" s="262" t="s">
        <v>241</v>
      </c>
      <c r="BF4" s="263"/>
      <c r="BG4" s="263"/>
      <c r="BH4" s="263"/>
      <c r="BI4" s="262" t="s">
        <v>242</v>
      </c>
      <c r="BJ4" s="263"/>
      <c r="BK4" s="263"/>
      <c r="BL4" s="263"/>
      <c r="BM4" s="262" t="s">
        <v>243</v>
      </c>
      <c r="BN4" s="263"/>
      <c r="BO4" s="263"/>
      <c r="BP4" s="263"/>
      <c r="BQ4" s="262" t="s">
        <v>244</v>
      </c>
      <c r="BR4" s="263"/>
      <c r="BS4" s="263"/>
      <c r="BT4" s="263"/>
      <c r="BU4" s="262" t="s">
        <v>245</v>
      </c>
      <c r="BV4" s="263"/>
      <c r="BW4" s="263"/>
      <c r="BX4" s="263"/>
      <c r="BY4" s="262" t="s">
        <v>246</v>
      </c>
      <c r="BZ4" s="263"/>
      <c r="CA4" s="263"/>
      <c r="CB4" s="263"/>
      <c r="CC4" s="262" t="s">
        <v>247</v>
      </c>
      <c r="CD4" s="263"/>
      <c r="CE4" s="263"/>
      <c r="CF4" s="263"/>
      <c r="CG4" s="262" t="s">
        <v>248</v>
      </c>
      <c r="CH4" s="263"/>
      <c r="CI4" s="263"/>
      <c r="CJ4" s="263"/>
      <c r="CK4" s="264">
        <v>1218</v>
      </c>
      <c r="CL4" s="264"/>
      <c r="CM4" s="264"/>
      <c r="CN4" s="264"/>
      <c r="CO4" s="264">
        <v>1219</v>
      </c>
      <c r="CP4" s="264"/>
      <c r="CQ4" s="264"/>
      <c r="CR4" s="264"/>
      <c r="CS4" s="264">
        <v>1220</v>
      </c>
      <c r="CT4" s="264"/>
      <c r="CU4" s="264"/>
      <c r="CV4" s="264"/>
      <c r="CW4" s="264">
        <v>1221</v>
      </c>
      <c r="CX4" s="264"/>
      <c r="CY4" s="264"/>
      <c r="CZ4" s="264"/>
      <c r="DA4" s="247"/>
      <c r="DB4" s="244"/>
      <c r="DC4" s="248"/>
      <c r="DD4" s="246"/>
      <c r="DE4" s="247"/>
      <c r="DF4" s="244"/>
      <c r="DG4" s="248"/>
      <c r="DH4" s="246"/>
      <c r="DI4" s="247"/>
      <c r="DJ4" s="244"/>
      <c r="DK4" s="248"/>
      <c r="DL4" s="246"/>
      <c r="DM4" s="247"/>
      <c r="DN4" s="244"/>
      <c r="DO4" s="248"/>
      <c r="DP4" s="246"/>
      <c r="DQ4" s="247"/>
      <c r="DR4" s="244"/>
      <c r="DS4" s="248"/>
      <c r="DT4" s="246"/>
      <c r="DU4" s="247"/>
      <c r="DV4" s="244"/>
      <c r="DW4" s="248"/>
      <c r="DX4" s="246"/>
      <c r="DY4" s="247"/>
      <c r="DZ4" s="244"/>
      <c r="EA4" s="248"/>
      <c r="EB4" s="246"/>
      <c r="EC4" s="247"/>
      <c r="ED4" s="244"/>
      <c r="EE4" s="248"/>
      <c r="EF4" s="246"/>
      <c r="EG4" s="247"/>
      <c r="EH4" s="244"/>
      <c r="EI4" s="248"/>
      <c r="EJ4" s="246"/>
      <c r="EK4" s="247"/>
      <c r="EL4" s="244"/>
      <c r="EM4" s="248"/>
      <c r="EN4" s="246"/>
      <c r="EO4" s="247"/>
      <c r="EP4" s="244"/>
      <c r="EQ4" s="248"/>
      <c r="ER4" s="246"/>
      <c r="ES4" s="247"/>
      <c r="ET4" s="244"/>
      <c r="EU4" s="248"/>
      <c r="EV4" s="246"/>
      <c r="EW4" s="247"/>
      <c r="EX4" s="244"/>
      <c r="EY4" s="248"/>
      <c r="EZ4" s="246"/>
      <c r="FA4" s="247"/>
      <c r="FB4" s="244"/>
      <c r="FC4" s="248"/>
      <c r="FD4" s="246"/>
      <c r="FE4" s="247"/>
      <c r="FF4" s="244"/>
      <c r="FG4" s="248"/>
      <c r="FH4" s="246"/>
      <c r="FI4" s="247"/>
      <c r="FJ4" s="244"/>
      <c r="FK4" s="248"/>
      <c r="FL4" s="246"/>
      <c r="FM4" s="247"/>
      <c r="FN4" s="244"/>
      <c r="FO4" s="248"/>
      <c r="FP4" s="246"/>
      <c r="FQ4" s="247"/>
      <c r="FR4" s="244"/>
      <c r="FS4" s="248"/>
      <c r="FT4" s="246"/>
      <c r="FU4" s="247"/>
      <c r="FV4" s="244"/>
      <c r="FW4" s="248"/>
      <c r="FX4" s="246"/>
      <c r="FY4" s="247"/>
      <c r="FZ4" s="244"/>
      <c r="GA4" s="248"/>
      <c r="GB4" s="246"/>
      <c r="GC4" s="247"/>
      <c r="GD4" s="244"/>
      <c r="GE4" s="248"/>
      <c r="GF4" s="246"/>
      <c r="GG4" s="247"/>
      <c r="GH4" s="244"/>
      <c r="GI4" s="248"/>
      <c r="GJ4" s="246"/>
      <c r="GK4" s="247"/>
      <c r="GL4" s="244"/>
      <c r="GM4" s="248"/>
      <c r="GN4" s="246"/>
      <c r="GO4" s="247"/>
      <c r="GP4" s="244"/>
      <c r="GQ4" s="248"/>
      <c r="GR4" s="246"/>
      <c r="GS4" s="247"/>
      <c r="GT4" s="244"/>
      <c r="GU4" s="248"/>
      <c r="GV4" s="246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s="79" customFormat="1" ht="11.1" customHeight="1" thickBot="1" x14ac:dyDescent="0.3">
      <c r="A5" s="72"/>
      <c r="B5" s="131" t="s">
        <v>3</v>
      </c>
      <c r="C5" s="131" t="s">
        <v>4</v>
      </c>
      <c r="D5" s="148" t="s">
        <v>5</v>
      </c>
      <c r="E5" s="133" t="s">
        <v>224</v>
      </c>
      <c r="F5" s="133" t="s">
        <v>225</v>
      </c>
      <c r="G5" s="134" t="s">
        <v>226</v>
      </c>
      <c r="H5" s="135" t="s">
        <v>227</v>
      </c>
      <c r="I5" s="133" t="s">
        <v>224</v>
      </c>
      <c r="J5" s="133" t="s">
        <v>225</v>
      </c>
      <c r="K5" s="134" t="s">
        <v>226</v>
      </c>
      <c r="L5" s="135" t="s">
        <v>227</v>
      </c>
      <c r="M5" s="133" t="s">
        <v>224</v>
      </c>
      <c r="N5" s="133" t="s">
        <v>225</v>
      </c>
      <c r="O5" s="134" t="s">
        <v>226</v>
      </c>
      <c r="P5" s="135" t="s">
        <v>227</v>
      </c>
      <c r="Q5" s="133" t="s">
        <v>224</v>
      </c>
      <c r="R5" s="133" t="s">
        <v>225</v>
      </c>
      <c r="S5" s="134" t="s">
        <v>226</v>
      </c>
      <c r="T5" s="135" t="s">
        <v>227</v>
      </c>
      <c r="U5" s="133" t="s">
        <v>224</v>
      </c>
      <c r="V5" s="133" t="s">
        <v>225</v>
      </c>
      <c r="W5" s="134" t="s">
        <v>226</v>
      </c>
      <c r="X5" s="135" t="s">
        <v>227</v>
      </c>
      <c r="Y5" s="133" t="s">
        <v>224</v>
      </c>
      <c r="Z5" s="133" t="s">
        <v>225</v>
      </c>
      <c r="AA5" s="134" t="s">
        <v>226</v>
      </c>
      <c r="AB5" s="135" t="s">
        <v>227</v>
      </c>
      <c r="AC5" s="133" t="s">
        <v>224</v>
      </c>
      <c r="AD5" s="133" t="s">
        <v>225</v>
      </c>
      <c r="AE5" s="134" t="s">
        <v>226</v>
      </c>
      <c r="AF5" s="135" t="s">
        <v>227</v>
      </c>
      <c r="AG5" s="133" t="s">
        <v>224</v>
      </c>
      <c r="AH5" s="133" t="s">
        <v>225</v>
      </c>
      <c r="AI5" s="134" t="s">
        <v>226</v>
      </c>
      <c r="AJ5" s="135" t="s">
        <v>227</v>
      </c>
      <c r="AK5" s="133" t="s">
        <v>224</v>
      </c>
      <c r="AL5" s="133" t="s">
        <v>225</v>
      </c>
      <c r="AM5" s="134" t="s">
        <v>226</v>
      </c>
      <c r="AN5" s="135" t="s">
        <v>227</v>
      </c>
      <c r="AO5" s="133" t="s">
        <v>224</v>
      </c>
      <c r="AP5" s="133" t="s">
        <v>225</v>
      </c>
      <c r="AQ5" s="134" t="s">
        <v>226</v>
      </c>
      <c r="AR5" s="135" t="s">
        <v>227</v>
      </c>
      <c r="AS5" s="133" t="s">
        <v>224</v>
      </c>
      <c r="AT5" s="133" t="s">
        <v>225</v>
      </c>
      <c r="AU5" s="134" t="s">
        <v>226</v>
      </c>
      <c r="AV5" s="135" t="s">
        <v>227</v>
      </c>
      <c r="AW5" s="133" t="s">
        <v>224</v>
      </c>
      <c r="AX5" s="133" t="s">
        <v>225</v>
      </c>
      <c r="AY5" s="134" t="s">
        <v>226</v>
      </c>
      <c r="AZ5" s="135" t="s">
        <v>227</v>
      </c>
      <c r="BA5" s="133" t="s">
        <v>224</v>
      </c>
      <c r="BB5" s="133" t="s">
        <v>225</v>
      </c>
      <c r="BC5" s="134" t="s">
        <v>226</v>
      </c>
      <c r="BD5" s="135" t="s">
        <v>227</v>
      </c>
      <c r="BE5" s="133" t="s">
        <v>224</v>
      </c>
      <c r="BF5" s="133" t="s">
        <v>225</v>
      </c>
      <c r="BG5" s="134" t="s">
        <v>226</v>
      </c>
      <c r="BH5" s="135" t="s">
        <v>227</v>
      </c>
      <c r="BI5" s="133" t="s">
        <v>224</v>
      </c>
      <c r="BJ5" s="133" t="s">
        <v>225</v>
      </c>
      <c r="BK5" s="134" t="s">
        <v>226</v>
      </c>
      <c r="BL5" s="135" t="s">
        <v>227</v>
      </c>
      <c r="BM5" s="133" t="s">
        <v>224</v>
      </c>
      <c r="BN5" s="133" t="s">
        <v>225</v>
      </c>
      <c r="BO5" s="134" t="s">
        <v>226</v>
      </c>
      <c r="BP5" s="135" t="s">
        <v>227</v>
      </c>
      <c r="BQ5" s="133" t="s">
        <v>224</v>
      </c>
      <c r="BR5" s="133" t="s">
        <v>225</v>
      </c>
      <c r="BS5" s="134" t="s">
        <v>226</v>
      </c>
      <c r="BT5" s="135" t="s">
        <v>227</v>
      </c>
      <c r="BU5" s="133" t="s">
        <v>224</v>
      </c>
      <c r="BV5" s="133" t="s">
        <v>225</v>
      </c>
      <c r="BW5" s="134" t="s">
        <v>226</v>
      </c>
      <c r="BX5" s="135" t="s">
        <v>227</v>
      </c>
      <c r="BY5" s="133" t="s">
        <v>224</v>
      </c>
      <c r="BZ5" s="133" t="s">
        <v>225</v>
      </c>
      <c r="CA5" s="134" t="s">
        <v>226</v>
      </c>
      <c r="CB5" s="135" t="s">
        <v>227</v>
      </c>
      <c r="CC5" s="133" t="s">
        <v>224</v>
      </c>
      <c r="CD5" s="133" t="s">
        <v>225</v>
      </c>
      <c r="CE5" s="134" t="s">
        <v>226</v>
      </c>
      <c r="CF5" s="135" t="s">
        <v>227</v>
      </c>
      <c r="CG5" s="133" t="s">
        <v>224</v>
      </c>
      <c r="CH5" s="133" t="s">
        <v>225</v>
      </c>
      <c r="CI5" s="134" t="s">
        <v>226</v>
      </c>
      <c r="CJ5" s="135" t="s">
        <v>227</v>
      </c>
      <c r="CK5" s="133" t="s">
        <v>224</v>
      </c>
      <c r="CL5" s="133" t="s">
        <v>225</v>
      </c>
      <c r="CM5" s="134" t="s">
        <v>226</v>
      </c>
      <c r="CN5" s="135" t="s">
        <v>227</v>
      </c>
      <c r="CO5" s="133" t="s">
        <v>224</v>
      </c>
      <c r="CP5" s="133" t="s">
        <v>225</v>
      </c>
      <c r="CQ5" s="134" t="s">
        <v>226</v>
      </c>
      <c r="CR5" s="135" t="s">
        <v>227</v>
      </c>
      <c r="CS5" s="133" t="s">
        <v>224</v>
      </c>
      <c r="CT5" s="133" t="s">
        <v>225</v>
      </c>
      <c r="CU5" s="134" t="s">
        <v>226</v>
      </c>
      <c r="CV5" s="135" t="s">
        <v>227</v>
      </c>
      <c r="CW5" s="133" t="s">
        <v>224</v>
      </c>
      <c r="CX5" s="133" t="s">
        <v>225</v>
      </c>
      <c r="CY5" s="134" t="s">
        <v>226</v>
      </c>
      <c r="CZ5" s="135" t="s">
        <v>227</v>
      </c>
      <c r="DA5" s="136"/>
      <c r="DB5" s="133"/>
      <c r="DC5" s="134"/>
      <c r="DD5" s="135"/>
      <c r="DE5" s="136"/>
      <c r="DF5" s="133"/>
      <c r="DG5" s="134"/>
      <c r="DH5" s="135"/>
      <c r="DI5" s="136"/>
      <c r="DJ5" s="133"/>
      <c r="DK5" s="134"/>
      <c r="DL5" s="135"/>
      <c r="DM5" s="136"/>
      <c r="DN5" s="133"/>
      <c r="DO5" s="134"/>
      <c r="DP5" s="135"/>
      <c r="DQ5" s="136"/>
      <c r="DR5" s="133"/>
      <c r="DS5" s="134"/>
      <c r="DT5" s="135"/>
      <c r="DU5" s="136"/>
      <c r="DV5" s="133"/>
      <c r="DW5" s="134"/>
      <c r="DX5" s="135"/>
      <c r="DY5" s="136"/>
      <c r="DZ5" s="133"/>
      <c r="EA5" s="134"/>
      <c r="EB5" s="135"/>
      <c r="EC5" s="136"/>
      <c r="ED5" s="133"/>
      <c r="EE5" s="134"/>
      <c r="EF5" s="135"/>
      <c r="EG5" s="136"/>
      <c r="EH5" s="133"/>
      <c r="EI5" s="134"/>
      <c r="EJ5" s="135"/>
      <c r="EK5" s="136"/>
      <c r="EL5" s="133"/>
      <c r="EM5" s="134"/>
      <c r="EN5" s="135"/>
      <c r="EO5" s="136"/>
      <c r="EP5" s="133"/>
      <c r="EQ5" s="134"/>
      <c r="ER5" s="135"/>
      <c r="ES5" s="136"/>
      <c r="ET5" s="133"/>
      <c r="EU5" s="134"/>
      <c r="EV5" s="135"/>
      <c r="EW5" s="136"/>
      <c r="EX5" s="133"/>
      <c r="EY5" s="134"/>
      <c r="EZ5" s="135"/>
      <c r="FA5" s="136"/>
      <c r="FB5" s="133"/>
      <c r="FC5" s="134"/>
      <c r="FD5" s="135"/>
      <c r="FE5" s="136"/>
      <c r="FF5" s="133"/>
      <c r="FG5" s="134"/>
      <c r="FH5" s="135"/>
      <c r="FI5" s="136"/>
      <c r="FJ5" s="133"/>
      <c r="FK5" s="134"/>
      <c r="FL5" s="135"/>
      <c r="FM5" s="136"/>
      <c r="FN5" s="133"/>
      <c r="FO5" s="134"/>
      <c r="FP5" s="135"/>
      <c r="FQ5" s="136"/>
      <c r="FR5" s="133"/>
      <c r="FS5" s="134"/>
      <c r="FT5" s="135"/>
      <c r="FU5" s="136"/>
      <c r="FV5" s="133"/>
      <c r="FW5" s="134"/>
      <c r="FX5" s="135"/>
      <c r="FY5" s="136"/>
      <c r="FZ5" s="133"/>
      <c r="GA5" s="134"/>
      <c r="GB5" s="135"/>
      <c r="GC5" s="136"/>
      <c r="GD5" s="133"/>
      <c r="GE5" s="134"/>
      <c r="GF5" s="135"/>
      <c r="GG5" s="136"/>
      <c r="GH5" s="133"/>
      <c r="GI5" s="134"/>
      <c r="GJ5" s="135"/>
      <c r="GK5" s="136"/>
      <c r="GL5" s="133"/>
      <c r="GM5" s="134"/>
      <c r="GN5" s="135"/>
      <c r="GO5" s="136"/>
      <c r="GP5" s="133"/>
      <c r="GQ5" s="134"/>
      <c r="GR5" s="135"/>
      <c r="GS5" s="136"/>
      <c r="GT5" s="133"/>
      <c r="GU5" s="134"/>
      <c r="GV5" s="135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s="66" customFormat="1" ht="17.100000000000001" customHeight="1" x14ac:dyDescent="0.3">
      <c r="A6" s="40"/>
      <c r="B6" s="128" t="s">
        <v>223</v>
      </c>
      <c r="C6" s="62"/>
      <c r="D6" s="59"/>
      <c r="E6" s="129"/>
      <c r="F6" s="40"/>
      <c r="G6" s="126"/>
      <c r="H6" s="151"/>
      <c r="I6" s="130"/>
      <c r="J6" s="40"/>
      <c r="K6" s="126"/>
      <c r="L6" s="151"/>
      <c r="M6" s="130"/>
      <c r="N6" s="40"/>
      <c r="O6" s="126"/>
      <c r="P6" s="151"/>
      <c r="Q6" s="130"/>
      <c r="R6" s="40"/>
      <c r="S6" s="126"/>
      <c r="T6" s="151"/>
      <c r="U6" s="130"/>
      <c r="V6" s="40"/>
      <c r="W6" s="126"/>
      <c r="X6" s="151"/>
      <c r="Y6" s="130"/>
      <c r="Z6" s="40"/>
      <c r="AA6" s="126"/>
      <c r="AB6" s="151"/>
      <c r="AC6" s="130"/>
      <c r="AD6" s="40"/>
      <c r="AE6" s="126"/>
      <c r="AF6" s="151"/>
      <c r="AG6" s="130"/>
      <c r="AH6" s="40"/>
      <c r="AI6" s="126"/>
      <c r="AJ6" s="151"/>
      <c r="AK6" s="130"/>
      <c r="AL6" s="40"/>
      <c r="AM6" s="126"/>
      <c r="AN6" s="151"/>
      <c r="AO6" s="130"/>
      <c r="AP6" s="40"/>
      <c r="AQ6" s="126"/>
      <c r="AR6" s="151"/>
      <c r="AS6" s="130"/>
      <c r="AT6" s="40"/>
      <c r="AU6" s="126"/>
      <c r="AV6" s="151"/>
      <c r="AW6" s="130"/>
      <c r="AX6" s="40"/>
      <c r="AY6" s="126"/>
      <c r="AZ6" s="151"/>
      <c r="BA6" s="130"/>
      <c r="BB6" s="40"/>
      <c r="BC6" s="126"/>
      <c r="BD6" s="151"/>
      <c r="BE6" s="130"/>
      <c r="BF6" s="40"/>
      <c r="BG6" s="126"/>
      <c r="BH6" s="151"/>
      <c r="BI6" s="130"/>
      <c r="BJ6" s="40"/>
      <c r="BK6" s="126"/>
      <c r="BL6" s="151"/>
      <c r="BM6" s="130"/>
      <c r="BN6" s="40"/>
      <c r="BO6" s="126"/>
      <c r="BP6" s="151"/>
      <c r="BQ6" s="130"/>
      <c r="BR6" s="40"/>
      <c r="BS6" s="126"/>
      <c r="BT6" s="151"/>
      <c r="BU6" s="130"/>
      <c r="BV6" s="40"/>
      <c r="BW6" s="126"/>
      <c r="BX6" s="151"/>
      <c r="BY6" s="130"/>
      <c r="BZ6" s="40"/>
      <c r="CA6" s="126"/>
      <c r="CB6" s="151"/>
      <c r="CC6" s="130"/>
      <c r="CD6" s="40"/>
      <c r="CE6" s="126"/>
      <c r="CF6" s="151"/>
      <c r="CG6" s="130"/>
      <c r="CH6" s="40"/>
      <c r="CI6" s="126"/>
      <c r="CJ6" s="151"/>
      <c r="CK6" s="130"/>
      <c r="CL6" s="40"/>
      <c r="CM6" s="126"/>
      <c r="CN6" s="151"/>
      <c r="CO6" s="130"/>
      <c r="CP6" s="40"/>
      <c r="CQ6" s="126"/>
      <c r="CR6" s="151"/>
      <c r="CS6" s="130"/>
      <c r="CT6" s="40"/>
      <c r="CU6" s="126"/>
      <c r="CV6" s="151"/>
      <c r="CW6" s="130"/>
      <c r="CX6" s="40"/>
      <c r="CY6" s="126"/>
      <c r="CZ6" s="151"/>
      <c r="DA6" s="130"/>
      <c r="DB6" s="40"/>
      <c r="DC6" s="126"/>
      <c r="DD6" s="151"/>
      <c r="DE6" s="130"/>
      <c r="DF6" s="40"/>
      <c r="DG6" s="126"/>
      <c r="DH6" s="151"/>
      <c r="DI6" s="130"/>
      <c r="DJ6" s="40"/>
      <c r="DK6" s="126"/>
      <c r="DL6" s="151"/>
      <c r="DM6" s="130"/>
      <c r="DN6" s="40"/>
      <c r="DO6" s="126"/>
      <c r="DP6" s="151"/>
      <c r="DQ6" s="130"/>
      <c r="DR6" s="40"/>
      <c r="DS6" s="126"/>
      <c r="DT6" s="151"/>
      <c r="DU6" s="130"/>
      <c r="DV6" s="40"/>
      <c r="DW6" s="126"/>
      <c r="DX6" s="151"/>
      <c r="DY6" s="130"/>
      <c r="DZ6" s="40"/>
      <c r="EA6" s="126"/>
      <c r="EB6" s="151"/>
      <c r="EC6" s="130"/>
      <c r="ED6" s="40"/>
      <c r="EE6" s="126"/>
      <c r="EF6" s="151"/>
      <c r="EG6" s="130"/>
      <c r="EH6" s="40"/>
      <c r="EI6" s="126"/>
      <c r="EJ6" s="151"/>
      <c r="EK6" s="130"/>
      <c r="EL6" s="40"/>
      <c r="EM6" s="126"/>
      <c r="EN6" s="151"/>
      <c r="EO6" s="130"/>
      <c r="EP6" s="40"/>
      <c r="EQ6" s="126"/>
      <c r="ER6" s="151"/>
      <c r="ES6" s="130"/>
      <c r="ET6" s="40"/>
      <c r="EU6" s="126"/>
      <c r="EV6" s="151"/>
      <c r="EW6" s="130"/>
      <c r="EX6" s="40"/>
      <c r="EY6" s="126"/>
      <c r="EZ6" s="151"/>
      <c r="FA6" s="130"/>
      <c r="FB6" s="40"/>
      <c r="FC6" s="126"/>
      <c r="FD6" s="151"/>
      <c r="FE6" s="130"/>
      <c r="FF6" s="40"/>
      <c r="FG6" s="126"/>
      <c r="FH6" s="151"/>
      <c r="FI6" s="130"/>
      <c r="FJ6" s="40"/>
      <c r="FK6" s="126"/>
      <c r="FL6" s="151"/>
      <c r="FM6" s="130"/>
      <c r="FN6" s="40"/>
      <c r="FO6" s="126"/>
      <c r="FP6" s="151"/>
      <c r="FQ6" s="130"/>
      <c r="FR6" s="40"/>
      <c r="FS6" s="126"/>
      <c r="FT6" s="151"/>
      <c r="FU6" s="130"/>
      <c r="FV6" s="40"/>
      <c r="FW6" s="126"/>
      <c r="FX6" s="151"/>
      <c r="FY6" s="130"/>
      <c r="FZ6" s="40"/>
      <c r="GA6" s="126"/>
      <c r="GB6" s="151"/>
      <c r="GC6" s="130"/>
      <c r="GD6" s="40"/>
      <c r="GE6" s="126"/>
      <c r="GF6" s="151"/>
      <c r="GG6" s="130"/>
      <c r="GH6" s="40"/>
      <c r="GI6" s="126"/>
      <c r="GJ6" s="151"/>
      <c r="GK6" s="130"/>
      <c r="GL6" s="40"/>
      <c r="GM6" s="126"/>
      <c r="GN6" s="151"/>
      <c r="GO6" s="130"/>
      <c r="GP6" s="40"/>
      <c r="GQ6" s="126"/>
      <c r="GR6" s="151"/>
      <c r="GS6" s="130"/>
      <c r="GT6" s="40"/>
      <c r="GU6" s="126"/>
      <c r="GV6" s="151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256" ht="26.1" customHeight="1" x14ac:dyDescent="0.25">
      <c r="A7" s="22" t="s">
        <v>122</v>
      </c>
      <c r="B7" s="47" t="s">
        <v>151</v>
      </c>
      <c r="C7" s="233" t="s">
        <v>211</v>
      </c>
      <c r="D7" s="57">
        <v>10</v>
      </c>
      <c r="E7" s="53"/>
      <c r="F7" s="3"/>
      <c r="G7" s="36"/>
      <c r="H7" s="151"/>
      <c r="I7" s="54"/>
      <c r="J7" s="3"/>
      <c r="K7" s="36"/>
      <c r="L7" s="151"/>
      <c r="M7" s="54"/>
      <c r="N7" s="3"/>
      <c r="O7" s="36"/>
      <c r="P7" s="151"/>
      <c r="Q7" s="54"/>
      <c r="R7" s="3"/>
      <c r="S7" s="36"/>
      <c r="T7" s="151"/>
      <c r="U7" s="54"/>
      <c r="V7" s="3"/>
      <c r="W7" s="36"/>
      <c r="X7" s="151"/>
      <c r="Y7" s="54"/>
      <c r="Z7" s="3"/>
      <c r="AA7" s="36"/>
      <c r="AB7" s="151"/>
      <c r="AC7" s="54"/>
      <c r="AD7" s="3"/>
      <c r="AE7" s="36"/>
      <c r="AF7" s="151"/>
      <c r="AG7" s="54"/>
      <c r="AH7" s="3"/>
      <c r="AI7" s="36"/>
      <c r="AJ7" s="151"/>
      <c r="AK7" s="54"/>
      <c r="AL7" s="3"/>
      <c r="AM7" s="36"/>
      <c r="AN7" s="151"/>
      <c r="AO7" s="54"/>
      <c r="AP7" s="3"/>
      <c r="AQ7" s="36"/>
      <c r="AR7" s="151"/>
      <c r="AS7" s="54"/>
      <c r="AT7" s="3"/>
      <c r="AU7" s="36"/>
      <c r="AV7" s="151"/>
      <c r="AW7" s="54"/>
      <c r="AX7" s="3"/>
      <c r="AY7" s="36"/>
      <c r="AZ7" s="151"/>
      <c r="BA7" s="54"/>
      <c r="BB7" s="3"/>
      <c r="BC7" s="36"/>
      <c r="BD7" s="151"/>
      <c r="BE7" s="54"/>
      <c r="BF7" s="3"/>
      <c r="BG7" s="36"/>
      <c r="BH7" s="151"/>
      <c r="BI7" s="54"/>
      <c r="BJ7" s="3"/>
      <c r="BK7" s="36"/>
      <c r="BL7" s="151"/>
      <c r="BM7" s="54"/>
      <c r="BN7" s="3"/>
      <c r="BO7" s="36"/>
      <c r="BP7" s="151"/>
      <c r="BQ7" s="54"/>
      <c r="BR7" s="3"/>
      <c r="BS7" s="36"/>
      <c r="BT7" s="151"/>
      <c r="BU7" s="54"/>
      <c r="BV7" s="3"/>
      <c r="BW7" s="36"/>
      <c r="BX7" s="151"/>
      <c r="BY7" s="54"/>
      <c r="BZ7" s="3"/>
      <c r="CA7" s="36"/>
      <c r="CB7" s="151"/>
      <c r="CC7" s="54"/>
      <c r="CD7" s="3"/>
      <c r="CE7" s="36"/>
      <c r="CF7" s="151"/>
      <c r="CG7" s="54"/>
      <c r="CH7" s="3"/>
      <c r="CI7" s="36"/>
      <c r="CJ7" s="151"/>
      <c r="CK7" s="54"/>
      <c r="CL7" s="3"/>
      <c r="CM7" s="36"/>
      <c r="CN7" s="151"/>
      <c r="CO7" s="54"/>
      <c r="CP7" s="3"/>
      <c r="CQ7" s="36"/>
      <c r="CR7" s="151"/>
      <c r="CS7" s="54"/>
      <c r="CT7" s="3"/>
      <c r="CU7" s="36"/>
      <c r="CV7" s="151"/>
      <c r="CW7" s="54"/>
      <c r="CX7" s="3"/>
      <c r="CY7" s="36"/>
      <c r="CZ7" s="151"/>
      <c r="DA7" s="54"/>
      <c r="DB7" s="3"/>
      <c r="DC7" s="36"/>
      <c r="DD7" s="151"/>
      <c r="DE7" s="54"/>
      <c r="DF7" s="3"/>
      <c r="DG7" s="36"/>
      <c r="DH7" s="151"/>
      <c r="DI7" s="54"/>
      <c r="DJ7" s="3"/>
      <c r="DK7" s="36"/>
      <c r="DL7" s="151"/>
      <c r="DM7" s="54"/>
      <c r="DN7" s="3"/>
      <c r="DO7" s="36"/>
      <c r="DP7" s="151"/>
      <c r="DQ7" s="54"/>
      <c r="DR7" s="3"/>
      <c r="DS7" s="36"/>
      <c r="DT7" s="151"/>
      <c r="DU7" s="54"/>
      <c r="DV7" s="3"/>
      <c r="DW7" s="36"/>
      <c r="DX7" s="151"/>
      <c r="DY7" s="54"/>
      <c r="DZ7" s="3"/>
      <c r="EA7" s="36"/>
      <c r="EB7" s="151"/>
      <c r="EC7" s="54"/>
      <c r="ED7" s="3"/>
      <c r="EE7" s="36"/>
      <c r="EF7" s="151"/>
      <c r="EG7" s="54"/>
      <c r="EH7" s="3"/>
      <c r="EI7" s="36"/>
      <c r="EJ7" s="151"/>
      <c r="EK7" s="54"/>
      <c r="EL7" s="3"/>
      <c r="EM7" s="36"/>
      <c r="EN7" s="151"/>
      <c r="EO7" s="54"/>
      <c r="EP7" s="3"/>
      <c r="EQ7" s="36"/>
      <c r="ER7" s="151"/>
      <c r="ES7" s="54"/>
      <c r="ET7" s="3"/>
      <c r="EU7" s="36"/>
      <c r="EV7" s="151"/>
      <c r="EW7" s="54"/>
      <c r="EX7" s="3"/>
      <c r="EY7" s="36"/>
      <c r="EZ7" s="151"/>
      <c r="FA7" s="54"/>
      <c r="FB7" s="3"/>
      <c r="FC7" s="36"/>
      <c r="FD7" s="151"/>
      <c r="FE7" s="54"/>
      <c r="FF7" s="3"/>
      <c r="FG7" s="36"/>
      <c r="FH7" s="151"/>
      <c r="FI7" s="54"/>
      <c r="FJ7" s="3"/>
      <c r="FK7" s="36"/>
      <c r="FL7" s="151"/>
      <c r="FM7" s="54"/>
      <c r="FN7" s="3"/>
      <c r="FO7" s="36"/>
      <c r="FP7" s="151"/>
      <c r="FQ7" s="54"/>
      <c r="FR7" s="3"/>
      <c r="FS7" s="36"/>
      <c r="FT7" s="151"/>
      <c r="FU7" s="54"/>
      <c r="FV7" s="3"/>
      <c r="FW7" s="36"/>
      <c r="FX7" s="151"/>
      <c r="FY7" s="54"/>
      <c r="FZ7" s="3"/>
      <c r="GA7" s="36"/>
      <c r="GB7" s="151"/>
      <c r="GC7" s="54"/>
      <c r="GD7" s="3"/>
      <c r="GE7" s="36"/>
      <c r="GF7" s="151"/>
      <c r="GG7" s="54"/>
      <c r="GH7" s="3"/>
      <c r="GI7" s="36"/>
      <c r="GJ7" s="151"/>
      <c r="GK7" s="54"/>
      <c r="GL7" s="3"/>
      <c r="GM7" s="36"/>
      <c r="GN7" s="151"/>
      <c r="GO7" s="54"/>
      <c r="GP7" s="3"/>
      <c r="GQ7" s="36"/>
      <c r="GR7" s="151"/>
      <c r="GS7" s="54"/>
      <c r="GT7" s="3"/>
      <c r="GU7" s="36"/>
      <c r="GV7" s="151"/>
    </row>
    <row r="8" spans="1:256" ht="17.100000000000001" customHeight="1" x14ac:dyDescent="0.25">
      <c r="A8" s="22" t="s">
        <v>123</v>
      </c>
      <c r="B8" s="24" t="s">
        <v>124</v>
      </c>
      <c r="C8" s="229" t="s">
        <v>94</v>
      </c>
      <c r="D8" s="57">
        <v>5</v>
      </c>
      <c r="E8" s="53"/>
      <c r="F8" s="3"/>
      <c r="G8" s="36"/>
      <c r="H8" s="151"/>
      <c r="I8" s="54"/>
      <c r="J8" s="3"/>
      <c r="K8" s="36"/>
      <c r="L8" s="151"/>
      <c r="M8" s="54"/>
      <c r="N8" s="3"/>
      <c r="O8" s="36"/>
      <c r="P8" s="151"/>
      <c r="Q8" s="54"/>
      <c r="R8" s="3"/>
      <c r="S8" s="36"/>
      <c r="T8" s="151"/>
      <c r="U8" s="54"/>
      <c r="V8" s="3"/>
      <c r="W8" s="36"/>
      <c r="X8" s="151"/>
      <c r="Y8" s="54"/>
      <c r="Z8" s="3"/>
      <c r="AA8" s="36"/>
      <c r="AB8" s="151"/>
      <c r="AC8" s="54"/>
      <c r="AD8" s="3"/>
      <c r="AE8" s="36"/>
      <c r="AF8" s="151"/>
      <c r="AG8" s="54"/>
      <c r="AH8" s="3"/>
      <c r="AI8" s="36"/>
      <c r="AJ8" s="151"/>
      <c r="AK8" s="54"/>
      <c r="AL8" s="3"/>
      <c r="AM8" s="36"/>
      <c r="AN8" s="151"/>
      <c r="AO8" s="54"/>
      <c r="AP8" s="3"/>
      <c r="AQ8" s="36"/>
      <c r="AR8" s="151"/>
      <c r="AS8" s="54"/>
      <c r="AT8" s="3"/>
      <c r="AU8" s="36"/>
      <c r="AV8" s="151"/>
      <c r="AW8" s="54"/>
      <c r="AX8" s="3"/>
      <c r="AY8" s="36"/>
      <c r="AZ8" s="151"/>
      <c r="BA8" s="54"/>
      <c r="BB8" s="3"/>
      <c r="BC8" s="36"/>
      <c r="BD8" s="151"/>
      <c r="BE8" s="54"/>
      <c r="BF8" s="3"/>
      <c r="BG8" s="36"/>
      <c r="BH8" s="151"/>
      <c r="BI8" s="54"/>
      <c r="BJ8" s="3"/>
      <c r="BK8" s="36"/>
      <c r="BL8" s="151"/>
      <c r="BM8" s="54"/>
      <c r="BN8" s="3"/>
      <c r="BO8" s="36"/>
      <c r="BP8" s="151"/>
      <c r="BQ8" s="54"/>
      <c r="BR8" s="3"/>
      <c r="BS8" s="36"/>
      <c r="BT8" s="151"/>
      <c r="BU8" s="54"/>
      <c r="BV8" s="3"/>
      <c r="BW8" s="36"/>
      <c r="BX8" s="151"/>
      <c r="BY8" s="54"/>
      <c r="BZ8" s="3"/>
      <c r="CA8" s="36"/>
      <c r="CB8" s="151"/>
      <c r="CC8" s="54"/>
      <c r="CD8" s="3"/>
      <c r="CE8" s="36"/>
      <c r="CF8" s="151"/>
      <c r="CG8" s="54"/>
      <c r="CH8" s="3"/>
      <c r="CI8" s="36"/>
      <c r="CJ8" s="151"/>
      <c r="CK8" s="54"/>
      <c r="CL8" s="3"/>
      <c r="CM8" s="36"/>
      <c r="CN8" s="151"/>
      <c r="CO8" s="54"/>
      <c r="CP8" s="3"/>
      <c r="CQ8" s="36"/>
      <c r="CR8" s="151"/>
      <c r="CS8" s="54"/>
      <c r="CT8" s="3"/>
      <c r="CU8" s="36"/>
      <c r="CV8" s="151"/>
      <c r="CW8" s="54"/>
      <c r="CX8" s="3"/>
      <c r="CY8" s="36"/>
      <c r="CZ8" s="151"/>
      <c r="DA8" s="54"/>
      <c r="DB8" s="3"/>
      <c r="DC8" s="36"/>
      <c r="DD8" s="151"/>
      <c r="DE8" s="54"/>
      <c r="DF8" s="3"/>
      <c r="DG8" s="36"/>
      <c r="DH8" s="151"/>
      <c r="DI8" s="54"/>
      <c r="DJ8" s="3"/>
      <c r="DK8" s="36"/>
      <c r="DL8" s="151"/>
      <c r="DM8" s="54"/>
      <c r="DN8" s="3"/>
      <c r="DO8" s="36"/>
      <c r="DP8" s="151"/>
      <c r="DQ8" s="54"/>
      <c r="DR8" s="3"/>
      <c r="DS8" s="36"/>
      <c r="DT8" s="151"/>
      <c r="DU8" s="54"/>
      <c r="DV8" s="3"/>
      <c r="DW8" s="36"/>
      <c r="DX8" s="151"/>
      <c r="DY8" s="54"/>
      <c r="DZ8" s="3"/>
      <c r="EA8" s="36"/>
      <c r="EB8" s="151"/>
      <c r="EC8" s="54"/>
      <c r="ED8" s="3"/>
      <c r="EE8" s="36"/>
      <c r="EF8" s="151"/>
      <c r="EG8" s="54"/>
      <c r="EH8" s="3"/>
      <c r="EI8" s="36"/>
      <c r="EJ8" s="151"/>
      <c r="EK8" s="54"/>
      <c r="EL8" s="3"/>
      <c r="EM8" s="36"/>
      <c r="EN8" s="151"/>
      <c r="EO8" s="54"/>
      <c r="EP8" s="3"/>
      <c r="EQ8" s="36"/>
      <c r="ER8" s="151"/>
      <c r="ES8" s="54"/>
      <c r="ET8" s="3"/>
      <c r="EU8" s="36"/>
      <c r="EV8" s="151"/>
      <c r="EW8" s="54"/>
      <c r="EX8" s="3"/>
      <c r="EY8" s="36"/>
      <c r="EZ8" s="151"/>
      <c r="FA8" s="54"/>
      <c r="FB8" s="3"/>
      <c r="FC8" s="36"/>
      <c r="FD8" s="151"/>
      <c r="FE8" s="54"/>
      <c r="FF8" s="3"/>
      <c r="FG8" s="36"/>
      <c r="FH8" s="151"/>
      <c r="FI8" s="54"/>
      <c r="FJ8" s="3"/>
      <c r="FK8" s="36"/>
      <c r="FL8" s="151"/>
      <c r="FM8" s="54"/>
      <c r="FN8" s="3"/>
      <c r="FO8" s="36"/>
      <c r="FP8" s="151"/>
      <c r="FQ8" s="54"/>
      <c r="FR8" s="3"/>
      <c r="FS8" s="36"/>
      <c r="FT8" s="151"/>
      <c r="FU8" s="54"/>
      <c r="FV8" s="3"/>
      <c r="FW8" s="36"/>
      <c r="FX8" s="151"/>
      <c r="FY8" s="54"/>
      <c r="FZ8" s="3"/>
      <c r="GA8" s="36"/>
      <c r="GB8" s="151"/>
      <c r="GC8" s="54"/>
      <c r="GD8" s="3"/>
      <c r="GE8" s="36"/>
      <c r="GF8" s="151"/>
      <c r="GG8" s="54"/>
      <c r="GH8" s="3"/>
      <c r="GI8" s="36"/>
      <c r="GJ8" s="151"/>
      <c r="GK8" s="54"/>
      <c r="GL8" s="3"/>
      <c r="GM8" s="36"/>
      <c r="GN8" s="151"/>
      <c r="GO8" s="54"/>
      <c r="GP8" s="3"/>
      <c r="GQ8" s="36"/>
      <c r="GR8" s="151"/>
      <c r="GS8" s="54"/>
      <c r="GT8" s="3"/>
      <c r="GU8" s="36"/>
      <c r="GV8" s="151"/>
    </row>
    <row r="9" spans="1:256" ht="17.100000000000001" customHeight="1" x14ac:dyDescent="0.25">
      <c r="A9" s="22" t="s">
        <v>125</v>
      </c>
      <c r="B9" s="24" t="s">
        <v>126</v>
      </c>
      <c r="C9" s="229" t="s">
        <v>97</v>
      </c>
      <c r="D9" s="57">
        <v>5</v>
      </c>
      <c r="E9" s="53"/>
      <c r="F9" s="3"/>
      <c r="G9" s="36"/>
      <c r="H9" s="151"/>
      <c r="I9" s="54"/>
      <c r="J9" s="3"/>
      <c r="K9" s="36"/>
      <c r="L9" s="151"/>
      <c r="M9" s="54"/>
      <c r="N9" s="3"/>
      <c r="O9" s="36"/>
      <c r="P9" s="151"/>
      <c r="Q9" s="54"/>
      <c r="R9" s="3"/>
      <c r="S9" s="36"/>
      <c r="T9" s="151"/>
      <c r="U9" s="54"/>
      <c r="V9" s="3"/>
      <c r="W9" s="36"/>
      <c r="X9" s="151"/>
      <c r="Y9" s="54"/>
      <c r="Z9" s="3"/>
      <c r="AA9" s="36"/>
      <c r="AB9" s="151"/>
      <c r="AC9" s="54"/>
      <c r="AD9" s="3"/>
      <c r="AE9" s="36"/>
      <c r="AF9" s="151"/>
      <c r="AG9" s="54"/>
      <c r="AH9" s="3"/>
      <c r="AI9" s="36"/>
      <c r="AJ9" s="151"/>
      <c r="AK9" s="54"/>
      <c r="AL9" s="3"/>
      <c r="AM9" s="36"/>
      <c r="AN9" s="151"/>
      <c r="AO9" s="54"/>
      <c r="AP9" s="3"/>
      <c r="AQ9" s="36"/>
      <c r="AR9" s="151"/>
      <c r="AS9" s="54"/>
      <c r="AT9" s="3"/>
      <c r="AU9" s="36"/>
      <c r="AV9" s="151"/>
      <c r="AW9" s="54"/>
      <c r="AX9" s="3"/>
      <c r="AY9" s="36"/>
      <c r="AZ9" s="151"/>
      <c r="BA9" s="54"/>
      <c r="BB9" s="3"/>
      <c r="BC9" s="36"/>
      <c r="BD9" s="151"/>
      <c r="BE9" s="54"/>
      <c r="BF9" s="3"/>
      <c r="BG9" s="36"/>
      <c r="BH9" s="151"/>
      <c r="BI9" s="54"/>
      <c r="BJ9" s="3"/>
      <c r="BK9" s="36"/>
      <c r="BL9" s="151"/>
      <c r="BM9" s="54"/>
      <c r="BN9" s="3"/>
      <c r="BO9" s="36"/>
      <c r="BP9" s="151"/>
      <c r="BQ9" s="54"/>
      <c r="BR9" s="3"/>
      <c r="BS9" s="36"/>
      <c r="BT9" s="151"/>
      <c r="BU9" s="54"/>
      <c r="BV9" s="3"/>
      <c r="BW9" s="36"/>
      <c r="BX9" s="151"/>
      <c r="BY9" s="54"/>
      <c r="BZ9" s="3"/>
      <c r="CA9" s="36"/>
      <c r="CB9" s="151"/>
      <c r="CC9" s="54"/>
      <c r="CD9" s="3"/>
      <c r="CE9" s="36"/>
      <c r="CF9" s="151"/>
      <c r="CG9" s="54"/>
      <c r="CH9" s="3"/>
      <c r="CI9" s="36"/>
      <c r="CJ9" s="151"/>
      <c r="CK9" s="54"/>
      <c r="CL9" s="3"/>
      <c r="CM9" s="36"/>
      <c r="CN9" s="151"/>
      <c r="CO9" s="54"/>
      <c r="CP9" s="3"/>
      <c r="CQ9" s="36"/>
      <c r="CR9" s="151"/>
      <c r="CS9" s="54"/>
      <c r="CT9" s="3"/>
      <c r="CU9" s="36"/>
      <c r="CV9" s="151"/>
      <c r="CW9" s="54"/>
      <c r="CX9" s="3"/>
      <c r="CY9" s="36"/>
      <c r="CZ9" s="151"/>
      <c r="DA9" s="54"/>
      <c r="DB9" s="3"/>
      <c r="DC9" s="36"/>
      <c r="DD9" s="151"/>
      <c r="DE9" s="54"/>
      <c r="DF9" s="3"/>
      <c r="DG9" s="36"/>
      <c r="DH9" s="151"/>
      <c r="DI9" s="54"/>
      <c r="DJ9" s="3"/>
      <c r="DK9" s="36"/>
      <c r="DL9" s="151"/>
      <c r="DM9" s="54"/>
      <c r="DN9" s="3"/>
      <c r="DO9" s="36"/>
      <c r="DP9" s="151"/>
      <c r="DQ9" s="54"/>
      <c r="DR9" s="3"/>
      <c r="DS9" s="36"/>
      <c r="DT9" s="151"/>
      <c r="DU9" s="54"/>
      <c r="DV9" s="3"/>
      <c r="DW9" s="36"/>
      <c r="DX9" s="151"/>
      <c r="DY9" s="54"/>
      <c r="DZ9" s="3"/>
      <c r="EA9" s="36"/>
      <c r="EB9" s="151"/>
      <c r="EC9" s="54"/>
      <c r="ED9" s="3"/>
      <c r="EE9" s="36"/>
      <c r="EF9" s="151"/>
      <c r="EG9" s="54"/>
      <c r="EH9" s="3"/>
      <c r="EI9" s="36"/>
      <c r="EJ9" s="151"/>
      <c r="EK9" s="54"/>
      <c r="EL9" s="3"/>
      <c r="EM9" s="36"/>
      <c r="EN9" s="151"/>
      <c r="EO9" s="54"/>
      <c r="EP9" s="3"/>
      <c r="EQ9" s="36"/>
      <c r="ER9" s="151"/>
      <c r="ES9" s="54"/>
      <c r="ET9" s="3"/>
      <c r="EU9" s="36"/>
      <c r="EV9" s="151"/>
      <c r="EW9" s="54"/>
      <c r="EX9" s="3"/>
      <c r="EY9" s="36"/>
      <c r="EZ9" s="151"/>
      <c r="FA9" s="54"/>
      <c r="FB9" s="3"/>
      <c r="FC9" s="36"/>
      <c r="FD9" s="151"/>
      <c r="FE9" s="54"/>
      <c r="FF9" s="3"/>
      <c r="FG9" s="36"/>
      <c r="FH9" s="151"/>
      <c r="FI9" s="54"/>
      <c r="FJ9" s="3"/>
      <c r="FK9" s="36"/>
      <c r="FL9" s="151"/>
      <c r="FM9" s="54"/>
      <c r="FN9" s="3"/>
      <c r="FO9" s="36"/>
      <c r="FP9" s="151"/>
      <c r="FQ9" s="54"/>
      <c r="FR9" s="3"/>
      <c r="FS9" s="36"/>
      <c r="FT9" s="151"/>
      <c r="FU9" s="54"/>
      <c r="FV9" s="3"/>
      <c r="FW9" s="36"/>
      <c r="FX9" s="151"/>
      <c r="FY9" s="54"/>
      <c r="FZ9" s="3"/>
      <c r="GA9" s="36"/>
      <c r="GB9" s="151"/>
      <c r="GC9" s="54"/>
      <c r="GD9" s="3"/>
      <c r="GE9" s="36"/>
      <c r="GF9" s="151"/>
      <c r="GG9" s="54"/>
      <c r="GH9" s="3"/>
      <c r="GI9" s="36"/>
      <c r="GJ9" s="151"/>
      <c r="GK9" s="54"/>
      <c r="GL9" s="3"/>
      <c r="GM9" s="36"/>
      <c r="GN9" s="151"/>
      <c r="GO9" s="54"/>
      <c r="GP9" s="3"/>
      <c r="GQ9" s="36"/>
      <c r="GR9" s="151"/>
      <c r="GS9" s="54"/>
      <c r="GT9" s="3"/>
      <c r="GU9" s="36"/>
      <c r="GV9" s="151"/>
    </row>
    <row r="10" spans="1:256" ht="17.100000000000001" customHeight="1" x14ac:dyDescent="0.25">
      <c r="A10" s="22" t="s">
        <v>127</v>
      </c>
      <c r="B10" s="24" t="s">
        <v>128</v>
      </c>
      <c r="C10" s="229" t="s">
        <v>100</v>
      </c>
      <c r="D10" s="57">
        <v>5</v>
      </c>
      <c r="E10" s="53"/>
      <c r="F10" s="3"/>
      <c r="G10" s="36"/>
      <c r="H10" s="151"/>
      <c r="I10" s="54"/>
      <c r="J10" s="3"/>
      <c r="K10" s="36"/>
      <c r="L10" s="151"/>
      <c r="M10" s="54"/>
      <c r="N10" s="3"/>
      <c r="O10" s="36"/>
      <c r="P10" s="151"/>
      <c r="Q10" s="54"/>
      <c r="R10" s="3"/>
      <c r="S10" s="36"/>
      <c r="T10" s="151"/>
      <c r="U10" s="54"/>
      <c r="V10" s="3"/>
      <c r="W10" s="36"/>
      <c r="X10" s="151"/>
      <c r="Y10" s="54"/>
      <c r="Z10" s="3"/>
      <c r="AA10" s="36"/>
      <c r="AB10" s="151"/>
      <c r="AC10" s="54"/>
      <c r="AD10" s="3"/>
      <c r="AE10" s="36"/>
      <c r="AF10" s="151"/>
      <c r="AG10" s="54"/>
      <c r="AH10" s="3"/>
      <c r="AI10" s="36"/>
      <c r="AJ10" s="151"/>
      <c r="AK10" s="54"/>
      <c r="AL10" s="3"/>
      <c r="AM10" s="36"/>
      <c r="AN10" s="151"/>
      <c r="AO10" s="54"/>
      <c r="AP10" s="3"/>
      <c r="AQ10" s="36"/>
      <c r="AR10" s="151"/>
      <c r="AS10" s="54"/>
      <c r="AT10" s="3"/>
      <c r="AU10" s="36"/>
      <c r="AV10" s="151"/>
      <c r="AW10" s="54"/>
      <c r="AX10" s="3"/>
      <c r="AY10" s="36"/>
      <c r="AZ10" s="151"/>
      <c r="BA10" s="54"/>
      <c r="BB10" s="3"/>
      <c r="BC10" s="36"/>
      <c r="BD10" s="151"/>
      <c r="BE10" s="54"/>
      <c r="BF10" s="3"/>
      <c r="BG10" s="36"/>
      <c r="BH10" s="151"/>
      <c r="BI10" s="54"/>
      <c r="BJ10" s="3"/>
      <c r="BK10" s="36"/>
      <c r="BL10" s="151"/>
      <c r="BM10" s="54"/>
      <c r="BN10" s="3"/>
      <c r="BO10" s="36"/>
      <c r="BP10" s="151"/>
      <c r="BQ10" s="54"/>
      <c r="BR10" s="3"/>
      <c r="BS10" s="36"/>
      <c r="BT10" s="151"/>
      <c r="BU10" s="54"/>
      <c r="BV10" s="3"/>
      <c r="BW10" s="36"/>
      <c r="BX10" s="151"/>
      <c r="BY10" s="54"/>
      <c r="BZ10" s="3"/>
      <c r="CA10" s="36"/>
      <c r="CB10" s="151"/>
      <c r="CC10" s="54"/>
      <c r="CD10" s="3"/>
      <c r="CE10" s="36"/>
      <c r="CF10" s="151"/>
      <c r="CG10" s="54"/>
      <c r="CH10" s="3"/>
      <c r="CI10" s="36"/>
      <c r="CJ10" s="151"/>
      <c r="CK10" s="54"/>
      <c r="CL10" s="3"/>
      <c r="CM10" s="36"/>
      <c r="CN10" s="151"/>
      <c r="CO10" s="54"/>
      <c r="CP10" s="3"/>
      <c r="CQ10" s="36"/>
      <c r="CR10" s="151"/>
      <c r="CS10" s="54"/>
      <c r="CT10" s="3"/>
      <c r="CU10" s="36"/>
      <c r="CV10" s="151"/>
      <c r="CW10" s="54"/>
      <c r="CX10" s="3"/>
      <c r="CY10" s="36"/>
      <c r="CZ10" s="151"/>
      <c r="DA10" s="54"/>
      <c r="DB10" s="3"/>
      <c r="DC10" s="36"/>
      <c r="DD10" s="151"/>
      <c r="DE10" s="54"/>
      <c r="DF10" s="3"/>
      <c r="DG10" s="36"/>
      <c r="DH10" s="151"/>
      <c r="DI10" s="54"/>
      <c r="DJ10" s="3"/>
      <c r="DK10" s="36"/>
      <c r="DL10" s="151"/>
      <c r="DM10" s="54"/>
      <c r="DN10" s="3"/>
      <c r="DO10" s="36"/>
      <c r="DP10" s="151"/>
      <c r="DQ10" s="54"/>
      <c r="DR10" s="3"/>
      <c r="DS10" s="36"/>
      <c r="DT10" s="151"/>
      <c r="DU10" s="54"/>
      <c r="DV10" s="3"/>
      <c r="DW10" s="36"/>
      <c r="DX10" s="151"/>
      <c r="DY10" s="54"/>
      <c r="DZ10" s="3"/>
      <c r="EA10" s="36"/>
      <c r="EB10" s="151"/>
      <c r="EC10" s="54"/>
      <c r="ED10" s="3"/>
      <c r="EE10" s="36"/>
      <c r="EF10" s="151"/>
      <c r="EG10" s="54"/>
      <c r="EH10" s="3"/>
      <c r="EI10" s="36"/>
      <c r="EJ10" s="151"/>
      <c r="EK10" s="54"/>
      <c r="EL10" s="3"/>
      <c r="EM10" s="36"/>
      <c r="EN10" s="151"/>
      <c r="EO10" s="54"/>
      <c r="EP10" s="3"/>
      <c r="EQ10" s="36"/>
      <c r="ER10" s="151"/>
      <c r="ES10" s="54"/>
      <c r="ET10" s="3"/>
      <c r="EU10" s="36"/>
      <c r="EV10" s="151"/>
      <c r="EW10" s="54"/>
      <c r="EX10" s="3"/>
      <c r="EY10" s="36"/>
      <c r="EZ10" s="151"/>
      <c r="FA10" s="54"/>
      <c r="FB10" s="3"/>
      <c r="FC10" s="36"/>
      <c r="FD10" s="151"/>
      <c r="FE10" s="54"/>
      <c r="FF10" s="3"/>
      <c r="FG10" s="36"/>
      <c r="FH10" s="151"/>
      <c r="FI10" s="54"/>
      <c r="FJ10" s="3"/>
      <c r="FK10" s="36"/>
      <c r="FL10" s="151"/>
      <c r="FM10" s="54"/>
      <c r="FN10" s="3"/>
      <c r="FO10" s="36"/>
      <c r="FP10" s="151"/>
      <c r="FQ10" s="54"/>
      <c r="FR10" s="3"/>
      <c r="FS10" s="36"/>
      <c r="FT10" s="151"/>
      <c r="FU10" s="54"/>
      <c r="FV10" s="3"/>
      <c r="FW10" s="36"/>
      <c r="FX10" s="151"/>
      <c r="FY10" s="54"/>
      <c r="FZ10" s="3"/>
      <c r="GA10" s="36"/>
      <c r="GB10" s="151"/>
      <c r="GC10" s="54"/>
      <c r="GD10" s="3"/>
      <c r="GE10" s="36"/>
      <c r="GF10" s="151"/>
      <c r="GG10" s="54"/>
      <c r="GH10" s="3"/>
      <c r="GI10" s="36"/>
      <c r="GJ10" s="151"/>
      <c r="GK10" s="54"/>
      <c r="GL10" s="3"/>
      <c r="GM10" s="36"/>
      <c r="GN10" s="151"/>
      <c r="GO10" s="54"/>
      <c r="GP10" s="3"/>
      <c r="GQ10" s="36"/>
      <c r="GR10" s="151"/>
      <c r="GS10" s="54"/>
      <c r="GT10" s="3"/>
      <c r="GU10" s="36"/>
      <c r="GV10" s="151"/>
    </row>
    <row r="11" spans="1:256" ht="17.100000000000001" customHeight="1" x14ac:dyDescent="0.25">
      <c r="A11" s="22" t="s">
        <v>129</v>
      </c>
      <c r="B11" s="24" t="s">
        <v>130</v>
      </c>
      <c r="C11" s="229" t="s">
        <v>103</v>
      </c>
      <c r="D11" s="57">
        <v>5</v>
      </c>
      <c r="E11" s="53"/>
      <c r="F11" s="3"/>
      <c r="G11" s="36"/>
      <c r="H11" s="151"/>
      <c r="I11" s="54"/>
      <c r="J11" s="3"/>
      <c r="K11" s="36"/>
      <c r="L11" s="151"/>
      <c r="M11" s="54"/>
      <c r="N11" s="3"/>
      <c r="O11" s="36"/>
      <c r="P11" s="151"/>
      <c r="Q11" s="54"/>
      <c r="R11" s="3"/>
      <c r="S11" s="36"/>
      <c r="T11" s="151"/>
      <c r="U11" s="54"/>
      <c r="V11" s="3"/>
      <c r="W11" s="36"/>
      <c r="X11" s="151"/>
      <c r="Y11" s="54"/>
      <c r="Z11" s="3"/>
      <c r="AA11" s="36"/>
      <c r="AB11" s="151"/>
      <c r="AC11" s="54"/>
      <c r="AD11" s="3"/>
      <c r="AE11" s="36"/>
      <c r="AF11" s="151"/>
      <c r="AG11" s="54"/>
      <c r="AH11" s="3"/>
      <c r="AI11" s="36"/>
      <c r="AJ11" s="151"/>
      <c r="AK11" s="54"/>
      <c r="AL11" s="3"/>
      <c r="AM11" s="36"/>
      <c r="AN11" s="151"/>
      <c r="AO11" s="54"/>
      <c r="AP11" s="3"/>
      <c r="AQ11" s="36"/>
      <c r="AR11" s="151"/>
      <c r="AS11" s="54"/>
      <c r="AT11" s="3"/>
      <c r="AU11" s="36"/>
      <c r="AV11" s="151"/>
      <c r="AW11" s="54"/>
      <c r="AX11" s="3"/>
      <c r="AY11" s="36"/>
      <c r="AZ11" s="151"/>
      <c r="BA11" s="54"/>
      <c r="BB11" s="3"/>
      <c r="BC11" s="36"/>
      <c r="BD11" s="151"/>
      <c r="BE11" s="54"/>
      <c r="BF11" s="3"/>
      <c r="BG11" s="36"/>
      <c r="BH11" s="151"/>
      <c r="BI11" s="54"/>
      <c r="BJ11" s="3"/>
      <c r="BK11" s="36"/>
      <c r="BL11" s="151"/>
      <c r="BM11" s="54"/>
      <c r="BN11" s="3"/>
      <c r="BO11" s="36"/>
      <c r="BP11" s="151"/>
      <c r="BQ11" s="54"/>
      <c r="BR11" s="3"/>
      <c r="BS11" s="36"/>
      <c r="BT11" s="151"/>
      <c r="BU11" s="54"/>
      <c r="BV11" s="3"/>
      <c r="BW11" s="36"/>
      <c r="BX11" s="151"/>
      <c r="BY11" s="54"/>
      <c r="BZ11" s="3"/>
      <c r="CA11" s="36"/>
      <c r="CB11" s="151"/>
      <c r="CC11" s="54"/>
      <c r="CD11" s="3"/>
      <c r="CE11" s="36"/>
      <c r="CF11" s="151"/>
      <c r="CG11" s="54"/>
      <c r="CH11" s="3"/>
      <c r="CI11" s="36"/>
      <c r="CJ11" s="151"/>
      <c r="CK11" s="54"/>
      <c r="CL11" s="3"/>
      <c r="CM11" s="36"/>
      <c r="CN11" s="151"/>
      <c r="CO11" s="54"/>
      <c r="CP11" s="3"/>
      <c r="CQ11" s="36"/>
      <c r="CR11" s="151"/>
      <c r="CS11" s="54"/>
      <c r="CT11" s="3"/>
      <c r="CU11" s="36"/>
      <c r="CV11" s="151"/>
      <c r="CW11" s="54"/>
      <c r="CX11" s="3"/>
      <c r="CY11" s="36"/>
      <c r="CZ11" s="151"/>
      <c r="DA11" s="54"/>
      <c r="DB11" s="3"/>
      <c r="DC11" s="36"/>
      <c r="DD11" s="151"/>
      <c r="DE11" s="54"/>
      <c r="DF11" s="3"/>
      <c r="DG11" s="36"/>
      <c r="DH11" s="151"/>
      <c r="DI11" s="54"/>
      <c r="DJ11" s="3"/>
      <c r="DK11" s="36"/>
      <c r="DL11" s="151"/>
      <c r="DM11" s="54"/>
      <c r="DN11" s="3"/>
      <c r="DO11" s="36"/>
      <c r="DP11" s="151"/>
      <c r="DQ11" s="54"/>
      <c r="DR11" s="3"/>
      <c r="DS11" s="36"/>
      <c r="DT11" s="151"/>
      <c r="DU11" s="54"/>
      <c r="DV11" s="3"/>
      <c r="DW11" s="36"/>
      <c r="DX11" s="151"/>
      <c r="DY11" s="54"/>
      <c r="DZ11" s="3"/>
      <c r="EA11" s="36"/>
      <c r="EB11" s="151"/>
      <c r="EC11" s="54"/>
      <c r="ED11" s="3"/>
      <c r="EE11" s="36"/>
      <c r="EF11" s="151"/>
      <c r="EG11" s="54"/>
      <c r="EH11" s="3"/>
      <c r="EI11" s="36"/>
      <c r="EJ11" s="151"/>
      <c r="EK11" s="54"/>
      <c r="EL11" s="3"/>
      <c r="EM11" s="36"/>
      <c r="EN11" s="151"/>
      <c r="EO11" s="54"/>
      <c r="EP11" s="3"/>
      <c r="EQ11" s="36"/>
      <c r="ER11" s="151"/>
      <c r="ES11" s="54"/>
      <c r="ET11" s="3"/>
      <c r="EU11" s="36"/>
      <c r="EV11" s="151"/>
      <c r="EW11" s="54"/>
      <c r="EX11" s="3"/>
      <c r="EY11" s="36"/>
      <c r="EZ11" s="151"/>
      <c r="FA11" s="54"/>
      <c r="FB11" s="3"/>
      <c r="FC11" s="36"/>
      <c r="FD11" s="151"/>
      <c r="FE11" s="54"/>
      <c r="FF11" s="3"/>
      <c r="FG11" s="36"/>
      <c r="FH11" s="151"/>
      <c r="FI11" s="54"/>
      <c r="FJ11" s="3"/>
      <c r="FK11" s="36"/>
      <c r="FL11" s="151"/>
      <c r="FM11" s="54"/>
      <c r="FN11" s="3"/>
      <c r="FO11" s="36"/>
      <c r="FP11" s="151"/>
      <c r="FQ11" s="54"/>
      <c r="FR11" s="3"/>
      <c r="FS11" s="36"/>
      <c r="FT11" s="151"/>
      <c r="FU11" s="54"/>
      <c r="FV11" s="3"/>
      <c r="FW11" s="36"/>
      <c r="FX11" s="151"/>
      <c r="FY11" s="54"/>
      <c r="FZ11" s="3"/>
      <c r="GA11" s="36"/>
      <c r="GB11" s="151"/>
      <c r="GC11" s="54"/>
      <c r="GD11" s="3"/>
      <c r="GE11" s="36"/>
      <c r="GF11" s="151"/>
      <c r="GG11" s="54"/>
      <c r="GH11" s="3"/>
      <c r="GI11" s="36"/>
      <c r="GJ11" s="151"/>
      <c r="GK11" s="54"/>
      <c r="GL11" s="3"/>
      <c r="GM11" s="36"/>
      <c r="GN11" s="151"/>
      <c r="GO11" s="54"/>
      <c r="GP11" s="3"/>
      <c r="GQ11" s="36"/>
      <c r="GR11" s="151"/>
      <c r="GS11" s="54"/>
      <c r="GT11" s="3"/>
      <c r="GU11" s="36"/>
      <c r="GV11" s="151"/>
    </row>
    <row r="12" spans="1:256" ht="17.100000000000001" customHeight="1" x14ac:dyDescent="0.25">
      <c r="A12" s="22" t="s">
        <v>131</v>
      </c>
      <c r="B12" s="24" t="s">
        <v>132</v>
      </c>
      <c r="C12" s="229" t="s">
        <v>106</v>
      </c>
      <c r="D12" s="57">
        <v>5</v>
      </c>
      <c r="E12" s="53"/>
      <c r="F12" s="3"/>
      <c r="G12" s="36"/>
      <c r="H12" s="151"/>
      <c r="I12" s="54"/>
      <c r="J12" s="3"/>
      <c r="K12" s="36"/>
      <c r="L12" s="151"/>
      <c r="M12" s="54"/>
      <c r="N12" s="3"/>
      <c r="O12" s="36"/>
      <c r="P12" s="151"/>
      <c r="Q12" s="54"/>
      <c r="R12" s="3"/>
      <c r="S12" s="36"/>
      <c r="T12" s="151"/>
      <c r="U12" s="54"/>
      <c r="V12" s="3"/>
      <c r="W12" s="36"/>
      <c r="X12" s="151"/>
      <c r="Y12" s="54"/>
      <c r="Z12" s="3"/>
      <c r="AA12" s="36"/>
      <c r="AB12" s="151"/>
      <c r="AC12" s="54"/>
      <c r="AD12" s="3"/>
      <c r="AE12" s="36"/>
      <c r="AF12" s="151"/>
      <c r="AG12" s="54"/>
      <c r="AH12" s="3"/>
      <c r="AI12" s="36"/>
      <c r="AJ12" s="151"/>
      <c r="AK12" s="54"/>
      <c r="AL12" s="3"/>
      <c r="AM12" s="36"/>
      <c r="AN12" s="151"/>
      <c r="AO12" s="54"/>
      <c r="AP12" s="3"/>
      <c r="AQ12" s="36"/>
      <c r="AR12" s="151"/>
      <c r="AS12" s="54"/>
      <c r="AT12" s="3"/>
      <c r="AU12" s="36"/>
      <c r="AV12" s="151"/>
      <c r="AW12" s="54"/>
      <c r="AX12" s="3"/>
      <c r="AY12" s="36"/>
      <c r="AZ12" s="151"/>
      <c r="BA12" s="54"/>
      <c r="BB12" s="3"/>
      <c r="BC12" s="36"/>
      <c r="BD12" s="151"/>
      <c r="BE12" s="54"/>
      <c r="BF12" s="3"/>
      <c r="BG12" s="36"/>
      <c r="BH12" s="151"/>
      <c r="BI12" s="54"/>
      <c r="BJ12" s="3"/>
      <c r="BK12" s="36"/>
      <c r="BL12" s="151"/>
      <c r="BM12" s="54"/>
      <c r="BN12" s="3"/>
      <c r="BO12" s="36"/>
      <c r="BP12" s="151"/>
      <c r="BQ12" s="54"/>
      <c r="BR12" s="3"/>
      <c r="BS12" s="36"/>
      <c r="BT12" s="151"/>
      <c r="BU12" s="54"/>
      <c r="BV12" s="3"/>
      <c r="BW12" s="36"/>
      <c r="BX12" s="151"/>
      <c r="BY12" s="54"/>
      <c r="BZ12" s="3"/>
      <c r="CA12" s="36"/>
      <c r="CB12" s="151"/>
      <c r="CC12" s="54"/>
      <c r="CD12" s="3"/>
      <c r="CE12" s="36"/>
      <c r="CF12" s="151"/>
      <c r="CG12" s="54"/>
      <c r="CH12" s="3"/>
      <c r="CI12" s="36"/>
      <c r="CJ12" s="151"/>
      <c r="CK12" s="54"/>
      <c r="CL12" s="3"/>
      <c r="CM12" s="36"/>
      <c r="CN12" s="151"/>
      <c r="CO12" s="54"/>
      <c r="CP12" s="3"/>
      <c r="CQ12" s="36"/>
      <c r="CR12" s="151"/>
      <c r="CS12" s="54"/>
      <c r="CT12" s="3"/>
      <c r="CU12" s="36"/>
      <c r="CV12" s="151"/>
      <c r="CW12" s="54"/>
      <c r="CX12" s="3"/>
      <c r="CY12" s="36"/>
      <c r="CZ12" s="151"/>
      <c r="DA12" s="54"/>
      <c r="DB12" s="3"/>
      <c r="DC12" s="36"/>
      <c r="DD12" s="151"/>
      <c r="DE12" s="54"/>
      <c r="DF12" s="3"/>
      <c r="DG12" s="36"/>
      <c r="DH12" s="151"/>
      <c r="DI12" s="54"/>
      <c r="DJ12" s="3"/>
      <c r="DK12" s="36"/>
      <c r="DL12" s="151"/>
      <c r="DM12" s="54"/>
      <c r="DN12" s="3"/>
      <c r="DO12" s="36"/>
      <c r="DP12" s="151"/>
      <c r="DQ12" s="54"/>
      <c r="DR12" s="3"/>
      <c r="DS12" s="36"/>
      <c r="DT12" s="151"/>
      <c r="DU12" s="54"/>
      <c r="DV12" s="3"/>
      <c r="DW12" s="36"/>
      <c r="DX12" s="151"/>
      <c r="DY12" s="54"/>
      <c r="DZ12" s="3"/>
      <c r="EA12" s="36"/>
      <c r="EB12" s="151"/>
      <c r="EC12" s="54"/>
      <c r="ED12" s="3"/>
      <c r="EE12" s="36"/>
      <c r="EF12" s="151"/>
      <c r="EG12" s="54"/>
      <c r="EH12" s="3"/>
      <c r="EI12" s="36"/>
      <c r="EJ12" s="151"/>
      <c r="EK12" s="54"/>
      <c r="EL12" s="3"/>
      <c r="EM12" s="36"/>
      <c r="EN12" s="151"/>
      <c r="EO12" s="54"/>
      <c r="EP12" s="3"/>
      <c r="EQ12" s="36"/>
      <c r="ER12" s="151"/>
      <c r="ES12" s="54"/>
      <c r="ET12" s="3"/>
      <c r="EU12" s="36"/>
      <c r="EV12" s="151"/>
      <c r="EW12" s="54"/>
      <c r="EX12" s="3"/>
      <c r="EY12" s="36"/>
      <c r="EZ12" s="151"/>
      <c r="FA12" s="54"/>
      <c r="FB12" s="3"/>
      <c r="FC12" s="36"/>
      <c r="FD12" s="151"/>
      <c r="FE12" s="54"/>
      <c r="FF12" s="3"/>
      <c r="FG12" s="36"/>
      <c r="FH12" s="151"/>
      <c r="FI12" s="54"/>
      <c r="FJ12" s="3"/>
      <c r="FK12" s="36"/>
      <c r="FL12" s="151"/>
      <c r="FM12" s="54"/>
      <c r="FN12" s="3"/>
      <c r="FO12" s="36"/>
      <c r="FP12" s="151"/>
      <c r="FQ12" s="54"/>
      <c r="FR12" s="3"/>
      <c r="FS12" s="36"/>
      <c r="FT12" s="151"/>
      <c r="FU12" s="54"/>
      <c r="FV12" s="3"/>
      <c r="FW12" s="36"/>
      <c r="FX12" s="151"/>
      <c r="FY12" s="54"/>
      <c r="FZ12" s="3"/>
      <c r="GA12" s="36"/>
      <c r="GB12" s="151"/>
      <c r="GC12" s="54"/>
      <c r="GD12" s="3"/>
      <c r="GE12" s="36"/>
      <c r="GF12" s="151"/>
      <c r="GG12" s="54"/>
      <c r="GH12" s="3"/>
      <c r="GI12" s="36"/>
      <c r="GJ12" s="151"/>
      <c r="GK12" s="54"/>
      <c r="GL12" s="3"/>
      <c r="GM12" s="36"/>
      <c r="GN12" s="151"/>
      <c r="GO12" s="54"/>
      <c r="GP12" s="3"/>
      <c r="GQ12" s="36"/>
      <c r="GR12" s="151"/>
      <c r="GS12" s="54"/>
      <c r="GT12" s="3"/>
      <c r="GU12" s="36"/>
      <c r="GV12" s="151"/>
    </row>
    <row r="13" spans="1:256" ht="17.100000000000001" customHeight="1" x14ac:dyDescent="0.25">
      <c r="A13" s="22" t="s">
        <v>133</v>
      </c>
      <c r="B13" s="24" t="s">
        <v>134</v>
      </c>
      <c r="C13" s="229" t="s">
        <v>210</v>
      </c>
      <c r="D13" s="57">
        <v>5</v>
      </c>
      <c r="E13" s="53"/>
      <c r="F13" s="3"/>
      <c r="G13" s="36"/>
      <c r="H13" s="151"/>
      <c r="I13" s="54"/>
      <c r="J13" s="3"/>
      <c r="K13" s="36"/>
      <c r="L13" s="151"/>
      <c r="M13" s="54"/>
      <c r="N13" s="3"/>
      <c r="O13" s="36"/>
      <c r="P13" s="151"/>
      <c r="Q13" s="54"/>
      <c r="R13" s="3"/>
      <c r="S13" s="36"/>
      <c r="T13" s="151"/>
      <c r="U13" s="54"/>
      <c r="V13" s="3"/>
      <c r="W13" s="36"/>
      <c r="X13" s="151"/>
      <c r="Y13" s="54"/>
      <c r="Z13" s="3"/>
      <c r="AA13" s="36"/>
      <c r="AB13" s="151"/>
      <c r="AC13" s="54"/>
      <c r="AD13" s="3"/>
      <c r="AE13" s="36"/>
      <c r="AF13" s="151"/>
      <c r="AG13" s="54"/>
      <c r="AH13" s="3"/>
      <c r="AI13" s="36"/>
      <c r="AJ13" s="151"/>
      <c r="AK13" s="54"/>
      <c r="AL13" s="3"/>
      <c r="AM13" s="36"/>
      <c r="AN13" s="151"/>
      <c r="AO13" s="54"/>
      <c r="AP13" s="3"/>
      <c r="AQ13" s="36"/>
      <c r="AR13" s="151"/>
      <c r="AS13" s="54"/>
      <c r="AT13" s="3"/>
      <c r="AU13" s="36"/>
      <c r="AV13" s="151"/>
      <c r="AW13" s="54"/>
      <c r="AX13" s="3"/>
      <c r="AY13" s="36"/>
      <c r="AZ13" s="151"/>
      <c r="BA13" s="54"/>
      <c r="BB13" s="3"/>
      <c r="BC13" s="36"/>
      <c r="BD13" s="151"/>
      <c r="BE13" s="54"/>
      <c r="BF13" s="3"/>
      <c r="BG13" s="36"/>
      <c r="BH13" s="151"/>
      <c r="BI13" s="54"/>
      <c r="BJ13" s="3"/>
      <c r="BK13" s="36"/>
      <c r="BL13" s="151"/>
      <c r="BM13" s="54"/>
      <c r="BN13" s="3"/>
      <c r="BO13" s="36"/>
      <c r="BP13" s="151"/>
      <c r="BQ13" s="54"/>
      <c r="BR13" s="3"/>
      <c r="BS13" s="36"/>
      <c r="BT13" s="151"/>
      <c r="BU13" s="54"/>
      <c r="BV13" s="3"/>
      <c r="BW13" s="36"/>
      <c r="BX13" s="151"/>
      <c r="BY13" s="54"/>
      <c r="BZ13" s="3"/>
      <c r="CA13" s="36"/>
      <c r="CB13" s="151"/>
      <c r="CC13" s="54"/>
      <c r="CD13" s="3"/>
      <c r="CE13" s="36"/>
      <c r="CF13" s="151"/>
      <c r="CG13" s="54"/>
      <c r="CH13" s="3"/>
      <c r="CI13" s="36"/>
      <c r="CJ13" s="151"/>
      <c r="CK13" s="54"/>
      <c r="CL13" s="3"/>
      <c r="CM13" s="36"/>
      <c r="CN13" s="151"/>
      <c r="CO13" s="54"/>
      <c r="CP13" s="3"/>
      <c r="CQ13" s="36"/>
      <c r="CR13" s="151"/>
      <c r="CS13" s="54"/>
      <c r="CT13" s="3"/>
      <c r="CU13" s="36"/>
      <c r="CV13" s="151"/>
      <c r="CW13" s="54"/>
      <c r="CX13" s="3"/>
      <c r="CY13" s="36"/>
      <c r="CZ13" s="151"/>
      <c r="DA13" s="54"/>
      <c r="DB13" s="3"/>
      <c r="DC13" s="36"/>
      <c r="DD13" s="151"/>
      <c r="DE13" s="54"/>
      <c r="DF13" s="3"/>
      <c r="DG13" s="36"/>
      <c r="DH13" s="151"/>
      <c r="DI13" s="54"/>
      <c r="DJ13" s="3"/>
      <c r="DK13" s="36"/>
      <c r="DL13" s="151"/>
      <c r="DM13" s="54"/>
      <c r="DN13" s="3"/>
      <c r="DO13" s="36"/>
      <c r="DP13" s="151"/>
      <c r="DQ13" s="54"/>
      <c r="DR13" s="3"/>
      <c r="DS13" s="36"/>
      <c r="DT13" s="151"/>
      <c r="DU13" s="54"/>
      <c r="DV13" s="3"/>
      <c r="DW13" s="36"/>
      <c r="DX13" s="151"/>
      <c r="DY13" s="54"/>
      <c r="DZ13" s="3"/>
      <c r="EA13" s="36"/>
      <c r="EB13" s="151"/>
      <c r="EC13" s="54"/>
      <c r="ED13" s="3"/>
      <c r="EE13" s="36"/>
      <c r="EF13" s="151"/>
      <c r="EG13" s="54"/>
      <c r="EH13" s="3"/>
      <c r="EI13" s="36"/>
      <c r="EJ13" s="151"/>
      <c r="EK13" s="54"/>
      <c r="EL13" s="3"/>
      <c r="EM13" s="36"/>
      <c r="EN13" s="151"/>
      <c r="EO13" s="54"/>
      <c r="EP13" s="3"/>
      <c r="EQ13" s="36"/>
      <c r="ER13" s="151"/>
      <c r="ES13" s="54"/>
      <c r="ET13" s="3"/>
      <c r="EU13" s="36"/>
      <c r="EV13" s="151"/>
      <c r="EW13" s="54"/>
      <c r="EX13" s="3"/>
      <c r="EY13" s="36"/>
      <c r="EZ13" s="151"/>
      <c r="FA13" s="54"/>
      <c r="FB13" s="3"/>
      <c r="FC13" s="36"/>
      <c r="FD13" s="151"/>
      <c r="FE13" s="54"/>
      <c r="FF13" s="3"/>
      <c r="FG13" s="36"/>
      <c r="FH13" s="151"/>
      <c r="FI13" s="54"/>
      <c r="FJ13" s="3"/>
      <c r="FK13" s="36"/>
      <c r="FL13" s="151"/>
      <c r="FM13" s="54"/>
      <c r="FN13" s="3"/>
      <c r="FO13" s="36"/>
      <c r="FP13" s="151"/>
      <c r="FQ13" s="54"/>
      <c r="FR13" s="3"/>
      <c r="FS13" s="36"/>
      <c r="FT13" s="151"/>
      <c r="FU13" s="54"/>
      <c r="FV13" s="3"/>
      <c r="FW13" s="36"/>
      <c r="FX13" s="151"/>
      <c r="FY13" s="54"/>
      <c r="FZ13" s="3"/>
      <c r="GA13" s="36"/>
      <c r="GB13" s="151"/>
      <c r="GC13" s="54"/>
      <c r="GD13" s="3"/>
      <c r="GE13" s="36"/>
      <c r="GF13" s="151"/>
      <c r="GG13" s="54"/>
      <c r="GH13" s="3"/>
      <c r="GI13" s="36"/>
      <c r="GJ13" s="151"/>
      <c r="GK13" s="54"/>
      <c r="GL13" s="3"/>
      <c r="GM13" s="36"/>
      <c r="GN13" s="151"/>
      <c r="GO13" s="54"/>
      <c r="GP13" s="3"/>
      <c r="GQ13" s="36"/>
      <c r="GR13" s="151"/>
      <c r="GS13" s="54"/>
      <c r="GT13" s="3"/>
      <c r="GU13" s="36"/>
      <c r="GV13" s="151"/>
    </row>
    <row r="14" spans="1:256" ht="17.100000000000001" customHeight="1" x14ac:dyDescent="0.25">
      <c r="A14" s="22" t="s">
        <v>135</v>
      </c>
      <c r="B14" s="47" t="s">
        <v>136</v>
      </c>
      <c r="C14" s="229" t="s">
        <v>212</v>
      </c>
      <c r="D14" s="57">
        <v>5</v>
      </c>
      <c r="E14" s="53"/>
      <c r="F14" s="3"/>
      <c r="G14" s="36"/>
      <c r="H14" s="151"/>
      <c r="I14" s="54"/>
      <c r="J14" s="3"/>
      <c r="K14" s="36"/>
      <c r="L14" s="151"/>
      <c r="M14" s="54"/>
      <c r="N14" s="3"/>
      <c r="O14" s="36"/>
      <c r="P14" s="151"/>
      <c r="Q14" s="54"/>
      <c r="R14" s="3"/>
      <c r="S14" s="36"/>
      <c r="T14" s="151"/>
      <c r="U14" s="54"/>
      <c r="V14" s="3"/>
      <c r="W14" s="36"/>
      <c r="X14" s="151"/>
      <c r="Y14" s="54"/>
      <c r="Z14" s="3"/>
      <c r="AA14" s="36"/>
      <c r="AB14" s="151"/>
      <c r="AC14" s="54"/>
      <c r="AD14" s="3"/>
      <c r="AE14" s="36"/>
      <c r="AF14" s="151"/>
      <c r="AG14" s="54"/>
      <c r="AH14" s="3"/>
      <c r="AI14" s="36"/>
      <c r="AJ14" s="151"/>
      <c r="AK14" s="54"/>
      <c r="AL14" s="3"/>
      <c r="AM14" s="36"/>
      <c r="AN14" s="151"/>
      <c r="AO14" s="54"/>
      <c r="AP14" s="3"/>
      <c r="AQ14" s="36"/>
      <c r="AR14" s="151"/>
      <c r="AS14" s="54"/>
      <c r="AT14" s="3"/>
      <c r="AU14" s="36"/>
      <c r="AV14" s="151"/>
      <c r="AW14" s="54"/>
      <c r="AX14" s="3"/>
      <c r="AY14" s="36"/>
      <c r="AZ14" s="151"/>
      <c r="BA14" s="54"/>
      <c r="BB14" s="3"/>
      <c r="BC14" s="36"/>
      <c r="BD14" s="151"/>
      <c r="BE14" s="54"/>
      <c r="BF14" s="3"/>
      <c r="BG14" s="36"/>
      <c r="BH14" s="151"/>
      <c r="BI14" s="54"/>
      <c r="BJ14" s="3"/>
      <c r="BK14" s="36"/>
      <c r="BL14" s="151"/>
      <c r="BM14" s="54"/>
      <c r="BN14" s="3"/>
      <c r="BO14" s="36"/>
      <c r="BP14" s="151"/>
      <c r="BQ14" s="54"/>
      <c r="BR14" s="3"/>
      <c r="BS14" s="36"/>
      <c r="BT14" s="151"/>
      <c r="BU14" s="54"/>
      <c r="BV14" s="3"/>
      <c r="BW14" s="36"/>
      <c r="BX14" s="151"/>
      <c r="BY14" s="54"/>
      <c r="BZ14" s="3"/>
      <c r="CA14" s="36"/>
      <c r="CB14" s="151"/>
      <c r="CC14" s="54"/>
      <c r="CD14" s="3"/>
      <c r="CE14" s="36"/>
      <c r="CF14" s="151"/>
      <c r="CG14" s="54"/>
      <c r="CH14" s="3"/>
      <c r="CI14" s="36"/>
      <c r="CJ14" s="151"/>
      <c r="CK14" s="54"/>
      <c r="CL14" s="3"/>
      <c r="CM14" s="36"/>
      <c r="CN14" s="151"/>
      <c r="CO14" s="54"/>
      <c r="CP14" s="3"/>
      <c r="CQ14" s="36"/>
      <c r="CR14" s="151"/>
      <c r="CS14" s="54"/>
      <c r="CT14" s="3"/>
      <c r="CU14" s="36"/>
      <c r="CV14" s="151"/>
      <c r="CW14" s="54"/>
      <c r="CX14" s="3"/>
      <c r="CY14" s="36"/>
      <c r="CZ14" s="151"/>
      <c r="DA14" s="54"/>
      <c r="DB14" s="3"/>
      <c r="DC14" s="36"/>
      <c r="DD14" s="151"/>
      <c r="DE14" s="54"/>
      <c r="DF14" s="3"/>
      <c r="DG14" s="36"/>
      <c r="DH14" s="151"/>
      <c r="DI14" s="54"/>
      <c r="DJ14" s="3"/>
      <c r="DK14" s="36"/>
      <c r="DL14" s="151"/>
      <c r="DM14" s="54"/>
      <c r="DN14" s="3"/>
      <c r="DO14" s="36"/>
      <c r="DP14" s="151"/>
      <c r="DQ14" s="54"/>
      <c r="DR14" s="3"/>
      <c r="DS14" s="36"/>
      <c r="DT14" s="151"/>
      <c r="DU14" s="54"/>
      <c r="DV14" s="3"/>
      <c r="DW14" s="36"/>
      <c r="DX14" s="151"/>
      <c r="DY14" s="54"/>
      <c r="DZ14" s="3"/>
      <c r="EA14" s="36"/>
      <c r="EB14" s="151"/>
      <c r="EC14" s="54"/>
      <c r="ED14" s="3"/>
      <c r="EE14" s="36"/>
      <c r="EF14" s="151"/>
      <c r="EG14" s="54"/>
      <c r="EH14" s="3"/>
      <c r="EI14" s="36"/>
      <c r="EJ14" s="151"/>
      <c r="EK14" s="54"/>
      <c r="EL14" s="3"/>
      <c r="EM14" s="36"/>
      <c r="EN14" s="151"/>
      <c r="EO14" s="54"/>
      <c r="EP14" s="3"/>
      <c r="EQ14" s="36"/>
      <c r="ER14" s="151"/>
      <c r="ES14" s="54"/>
      <c r="ET14" s="3"/>
      <c r="EU14" s="36"/>
      <c r="EV14" s="151"/>
      <c r="EW14" s="54"/>
      <c r="EX14" s="3"/>
      <c r="EY14" s="36"/>
      <c r="EZ14" s="151"/>
      <c r="FA14" s="54"/>
      <c r="FB14" s="3"/>
      <c r="FC14" s="36"/>
      <c r="FD14" s="151"/>
      <c r="FE14" s="54"/>
      <c r="FF14" s="3"/>
      <c r="FG14" s="36"/>
      <c r="FH14" s="151"/>
      <c r="FI14" s="54"/>
      <c r="FJ14" s="3"/>
      <c r="FK14" s="36"/>
      <c r="FL14" s="151"/>
      <c r="FM14" s="54"/>
      <c r="FN14" s="3"/>
      <c r="FO14" s="36"/>
      <c r="FP14" s="151"/>
      <c r="FQ14" s="54"/>
      <c r="FR14" s="3"/>
      <c r="FS14" s="36"/>
      <c r="FT14" s="151"/>
      <c r="FU14" s="54"/>
      <c r="FV14" s="3"/>
      <c r="FW14" s="36"/>
      <c r="FX14" s="151"/>
      <c r="FY14" s="54"/>
      <c r="FZ14" s="3"/>
      <c r="GA14" s="36"/>
      <c r="GB14" s="151"/>
      <c r="GC14" s="54"/>
      <c r="GD14" s="3"/>
      <c r="GE14" s="36"/>
      <c r="GF14" s="151"/>
      <c r="GG14" s="54"/>
      <c r="GH14" s="3"/>
      <c r="GI14" s="36"/>
      <c r="GJ14" s="151"/>
      <c r="GK14" s="54"/>
      <c r="GL14" s="3"/>
      <c r="GM14" s="36"/>
      <c r="GN14" s="151"/>
      <c r="GO14" s="54"/>
      <c r="GP14" s="3"/>
      <c r="GQ14" s="36"/>
      <c r="GR14" s="151"/>
      <c r="GS14" s="54"/>
      <c r="GT14" s="3"/>
      <c r="GU14" s="36"/>
      <c r="GV14" s="151"/>
    </row>
    <row r="15" spans="1:256" s="66" customFormat="1" ht="13.2" customHeight="1" thickBot="1" x14ac:dyDescent="0.3">
      <c r="A15" s="67"/>
      <c r="B15" s="67"/>
      <c r="C15" s="137"/>
      <c r="D15" s="59"/>
      <c r="E15" s="138"/>
      <c r="F15" s="67"/>
      <c r="G15" s="137"/>
      <c r="H15" s="151"/>
      <c r="I15" s="139"/>
      <c r="J15" s="67"/>
      <c r="K15" s="137"/>
      <c r="L15" s="151"/>
      <c r="M15" s="139"/>
      <c r="N15" s="67"/>
      <c r="O15" s="137"/>
      <c r="P15" s="151"/>
      <c r="Q15" s="139"/>
      <c r="R15" s="67"/>
      <c r="S15" s="137"/>
      <c r="T15" s="151"/>
      <c r="U15" s="139"/>
      <c r="V15" s="67"/>
      <c r="W15" s="137"/>
      <c r="X15" s="151"/>
      <c r="Y15" s="139"/>
      <c r="Z15" s="67"/>
      <c r="AA15" s="137"/>
      <c r="AB15" s="151"/>
      <c r="AC15" s="139"/>
      <c r="AD15" s="67"/>
      <c r="AE15" s="137"/>
      <c r="AF15" s="151"/>
      <c r="AG15" s="139"/>
      <c r="AH15" s="67"/>
      <c r="AI15" s="137"/>
      <c r="AJ15" s="151"/>
      <c r="AK15" s="139"/>
      <c r="AL15" s="67"/>
      <c r="AM15" s="137"/>
      <c r="AN15" s="151"/>
      <c r="AO15" s="139"/>
      <c r="AP15" s="67"/>
      <c r="AQ15" s="137"/>
      <c r="AR15" s="151"/>
      <c r="AS15" s="139"/>
      <c r="AT15" s="67"/>
      <c r="AU15" s="137"/>
      <c r="AV15" s="151"/>
      <c r="AW15" s="139"/>
      <c r="AX15" s="67"/>
      <c r="AY15" s="137"/>
      <c r="AZ15" s="151"/>
      <c r="BA15" s="139"/>
      <c r="BB15" s="67"/>
      <c r="BC15" s="137"/>
      <c r="BD15" s="151"/>
      <c r="BE15" s="139"/>
      <c r="BF15" s="67"/>
      <c r="BG15" s="137"/>
      <c r="BH15" s="151"/>
      <c r="BI15" s="139"/>
      <c r="BJ15" s="67"/>
      <c r="BK15" s="137"/>
      <c r="BL15" s="151"/>
      <c r="BM15" s="139"/>
      <c r="BN15" s="67"/>
      <c r="BO15" s="137"/>
      <c r="BP15" s="151"/>
      <c r="BQ15" s="139"/>
      <c r="BR15" s="67"/>
      <c r="BS15" s="137"/>
      <c r="BT15" s="151"/>
      <c r="BU15" s="139"/>
      <c r="BV15" s="67"/>
      <c r="BW15" s="137"/>
      <c r="BX15" s="151"/>
      <c r="BY15" s="139"/>
      <c r="BZ15" s="67"/>
      <c r="CA15" s="137"/>
      <c r="CB15" s="151"/>
      <c r="CC15" s="139"/>
      <c r="CD15" s="67"/>
      <c r="CE15" s="137"/>
      <c r="CF15" s="151"/>
      <c r="CG15" s="139"/>
      <c r="CH15" s="67"/>
      <c r="CI15" s="137"/>
      <c r="CJ15" s="151"/>
      <c r="CK15" s="139"/>
      <c r="CL15" s="67"/>
      <c r="CM15" s="137"/>
      <c r="CN15" s="151"/>
      <c r="CO15" s="139"/>
      <c r="CP15" s="67"/>
      <c r="CQ15" s="137"/>
      <c r="CR15" s="151"/>
      <c r="CS15" s="139"/>
      <c r="CT15" s="67"/>
      <c r="CU15" s="137"/>
      <c r="CV15" s="151"/>
      <c r="CW15" s="139"/>
      <c r="CX15" s="67"/>
      <c r="CY15" s="137"/>
      <c r="CZ15" s="151"/>
      <c r="DA15" s="139"/>
      <c r="DB15" s="67"/>
      <c r="DC15" s="137"/>
      <c r="DD15" s="151"/>
      <c r="DE15" s="139"/>
      <c r="DF15" s="67"/>
      <c r="DG15" s="137"/>
      <c r="DH15" s="151"/>
      <c r="DI15" s="139"/>
      <c r="DJ15" s="67"/>
      <c r="DK15" s="137"/>
      <c r="DL15" s="151"/>
      <c r="DM15" s="139"/>
      <c r="DN15" s="67"/>
      <c r="DO15" s="137"/>
      <c r="DP15" s="151"/>
      <c r="DQ15" s="139"/>
      <c r="DR15" s="67"/>
      <c r="DS15" s="137"/>
      <c r="DT15" s="151"/>
      <c r="DU15" s="139"/>
      <c r="DV15" s="67"/>
      <c r="DW15" s="137"/>
      <c r="DX15" s="151"/>
      <c r="DY15" s="139"/>
      <c r="DZ15" s="67"/>
      <c r="EA15" s="137"/>
      <c r="EB15" s="151"/>
      <c r="EC15" s="139"/>
      <c r="ED15" s="67"/>
      <c r="EE15" s="137"/>
      <c r="EF15" s="151"/>
      <c r="EG15" s="139"/>
      <c r="EH15" s="67"/>
      <c r="EI15" s="137"/>
      <c r="EJ15" s="151"/>
      <c r="EK15" s="139"/>
      <c r="EL15" s="67"/>
      <c r="EM15" s="137"/>
      <c r="EN15" s="151"/>
      <c r="EO15" s="139"/>
      <c r="EP15" s="67"/>
      <c r="EQ15" s="137"/>
      <c r="ER15" s="151"/>
      <c r="ES15" s="139"/>
      <c r="ET15" s="67"/>
      <c r="EU15" s="137"/>
      <c r="EV15" s="151"/>
      <c r="EW15" s="139"/>
      <c r="EX15" s="67"/>
      <c r="EY15" s="137"/>
      <c r="EZ15" s="151"/>
      <c r="FA15" s="139"/>
      <c r="FB15" s="67"/>
      <c r="FC15" s="137"/>
      <c r="FD15" s="151"/>
      <c r="FE15" s="139"/>
      <c r="FF15" s="67"/>
      <c r="FG15" s="137"/>
      <c r="FH15" s="151"/>
      <c r="FI15" s="139"/>
      <c r="FJ15" s="67"/>
      <c r="FK15" s="137"/>
      <c r="FL15" s="151"/>
      <c r="FM15" s="139"/>
      <c r="FN15" s="67"/>
      <c r="FO15" s="137"/>
      <c r="FP15" s="151"/>
      <c r="FQ15" s="139"/>
      <c r="FR15" s="67"/>
      <c r="FS15" s="137"/>
      <c r="FT15" s="151"/>
      <c r="FU15" s="139"/>
      <c r="FV15" s="67"/>
      <c r="FW15" s="137"/>
      <c r="FX15" s="151"/>
      <c r="FY15" s="139"/>
      <c r="FZ15" s="67"/>
      <c r="GA15" s="137"/>
      <c r="GB15" s="151"/>
      <c r="GC15" s="139"/>
      <c r="GD15" s="67"/>
      <c r="GE15" s="137"/>
      <c r="GF15" s="151"/>
      <c r="GG15" s="139"/>
      <c r="GH15" s="67"/>
      <c r="GI15" s="137"/>
      <c r="GJ15" s="151"/>
      <c r="GK15" s="139"/>
      <c r="GL15" s="67"/>
      <c r="GM15" s="137"/>
      <c r="GN15" s="151"/>
      <c r="GO15" s="139"/>
      <c r="GP15" s="67"/>
      <c r="GQ15" s="137"/>
      <c r="GR15" s="151"/>
      <c r="GS15" s="139"/>
      <c r="GT15" s="67"/>
      <c r="GU15" s="137"/>
      <c r="GV15" s="151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:256" s="79" customFormat="1" ht="18" customHeight="1" thickBot="1" x14ac:dyDescent="0.35">
      <c r="A16" s="141"/>
      <c r="B16" s="142" t="s">
        <v>35</v>
      </c>
      <c r="C16" s="143"/>
      <c r="D16" s="149">
        <f>SUM(D7:D15)</f>
        <v>45</v>
      </c>
      <c r="E16" s="144">
        <f>SUM(E7:E14)</f>
        <v>0</v>
      </c>
      <c r="F16" s="144">
        <f t="shared" ref="F16:G16" si="0">SUM(F7:F14)</f>
        <v>0</v>
      </c>
      <c r="G16" s="144">
        <f t="shared" si="0"/>
        <v>0</v>
      </c>
      <c r="H16" s="152">
        <f>SUM(E16:G16)/3</f>
        <v>0</v>
      </c>
      <c r="I16" s="144">
        <f>SUM(I7:I14)</f>
        <v>0</v>
      </c>
      <c r="J16" s="144">
        <f t="shared" ref="J16:K16" si="1">SUM(J7:J14)</f>
        <v>0</v>
      </c>
      <c r="K16" s="144">
        <f t="shared" si="1"/>
        <v>0</v>
      </c>
      <c r="L16" s="152">
        <f>SUM(I16:K16)/3</f>
        <v>0</v>
      </c>
      <c r="M16" s="144">
        <f>SUM(M7:M14)</f>
        <v>0</v>
      </c>
      <c r="N16" s="144">
        <f t="shared" ref="N16:O16" si="2">SUM(N7:N14)</f>
        <v>0</v>
      </c>
      <c r="O16" s="144">
        <f t="shared" si="2"/>
        <v>0</v>
      </c>
      <c r="P16" s="152">
        <f>SUM(M16:O16)/3</f>
        <v>0</v>
      </c>
      <c r="Q16" s="144">
        <f>SUM(Q7:Q14)</f>
        <v>0</v>
      </c>
      <c r="R16" s="144">
        <f t="shared" ref="R16:S16" si="3">SUM(R7:R14)</f>
        <v>0</v>
      </c>
      <c r="S16" s="144">
        <f t="shared" si="3"/>
        <v>0</v>
      </c>
      <c r="T16" s="152">
        <f>SUM(Q16:S16)/3</f>
        <v>0</v>
      </c>
      <c r="U16" s="144">
        <f>SUM(U7:U14)</f>
        <v>0</v>
      </c>
      <c r="V16" s="144">
        <f t="shared" ref="V16:W16" si="4">SUM(V7:V14)</f>
        <v>0</v>
      </c>
      <c r="W16" s="144">
        <f t="shared" si="4"/>
        <v>0</v>
      </c>
      <c r="X16" s="152">
        <f>SUM(U16:W16)/3</f>
        <v>0</v>
      </c>
      <c r="Y16" s="144">
        <f>SUM(Y7:Y14)</f>
        <v>0</v>
      </c>
      <c r="Z16" s="144">
        <f t="shared" ref="Z16:AA16" si="5">SUM(Z7:Z14)</f>
        <v>0</v>
      </c>
      <c r="AA16" s="144">
        <f t="shared" si="5"/>
        <v>0</v>
      </c>
      <c r="AB16" s="152">
        <f>SUM(Y16:AA16)/3</f>
        <v>0</v>
      </c>
      <c r="AC16" s="144">
        <f>SUM(AC7:AC14)</f>
        <v>0</v>
      </c>
      <c r="AD16" s="144">
        <f t="shared" ref="AD16:AE16" si="6">SUM(AD7:AD14)</f>
        <v>0</v>
      </c>
      <c r="AE16" s="144">
        <f t="shared" si="6"/>
        <v>0</v>
      </c>
      <c r="AF16" s="152">
        <f>SUM(AC16:AE16)/3</f>
        <v>0</v>
      </c>
      <c r="AG16" s="144">
        <f>SUM(AG7:AG14)</f>
        <v>0</v>
      </c>
      <c r="AH16" s="144">
        <f t="shared" ref="AH16:AI16" si="7">SUM(AH7:AH14)</f>
        <v>0</v>
      </c>
      <c r="AI16" s="144">
        <f t="shared" si="7"/>
        <v>0</v>
      </c>
      <c r="AJ16" s="152">
        <f>SUM(AG16:AI16)/3</f>
        <v>0</v>
      </c>
      <c r="AK16" s="144">
        <f>SUM(AK7:AK14)</f>
        <v>0</v>
      </c>
      <c r="AL16" s="144">
        <f t="shared" ref="AL16:AM16" si="8">SUM(AL7:AL14)</f>
        <v>0</v>
      </c>
      <c r="AM16" s="144">
        <f t="shared" si="8"/>
        <v>0</v>
      </c>
      <c r="AN16" s="152">
        <f>SUM(AK16:AM16)/3</f>
        <v>0</v>
      </c>
      <c r="AO16" s="144">
        <f>SUM(AO7:AO14)</f>
        <v>0</v>
      </c>
      <c r="AP16" s="144">
        <f t="shared" ref="AP16:AQ16" si="9">SUM(AP7:AP14)</f>
        <v>0</v>
      </c>
      <c r="AQ16" s="144">
        <f t="shared" si="9"/>
        <v>0</v>
      </c>
      <c r="AR16" s="152">
        <f>SUM(AO16:AQ16)/3</f>
        <v>0</v>
      </c>
      <c r="AS16" s="144">
        <f>SUM(AS7:AS14)</f>
        <v>0</v>
      </c>
      <c r="AT16" s="144">
        <f t="shared" ref="AT16:AU16" si="10">SUM(AT7:AT14)</f>
        <v>0</v>
      </c>
      <c r="AU16" s="144">
        <f t="shared" si="10"/>
        <v>0</v>
      </c>
      <c r="AV16" s="152">
        <f>SUM(AS16:AU16)/3</f>
        <v>0</v>
      </c>
      <c r="AW16" s="144">
        <f>SUM(AW7:AW14)</f>
        <v>0</v>
      </c>
      <c r="AX16" s="144">
        <f t="shared" ref="AX16:AY16" si="11">SUM(AX7:AX14)</f>
        <v>0</v>
      </c>
      <c r="AY16" s="144">
        <f t="shared" si="11"/>
        <v>0</v>
      </c>
      <c r="AZ16" s="152">
        <f>SUM(AW16:AY16)/3</f>
        <v>0</v>
      </c>
      <c r="BA16" s="144">
        <f>SUM(BA7:BA14)</f>
        <v>0</v>
      </c>
      <c r="BB16" s="144">
        <f t="shared" ref="BB16:BC16" si="12">SUM(BB7:BB14)</f>
        <v>0</v>
      </c>
      <c r="BC16" s="144">
        <f t="shared" si="12"/>
        <v>0</v>
      </c>
      <c r="BD16" s="152">
        <f>SUM(BA16:BC16)/3</f>
        <v>0</v>
      </c>
      <c r="BE16" s="144">
        <f>SUM(BE7:BE14)</f>
        <v>0</v>
      </c>
      <c r="BF16" s="144">
        <f t="shared" ref="BF16:BG16" si="13">SUM(BF7:BF14)</f>
        <v>0</v>
      </c>
      <c r="BG16" s="144">
        <f t="shared" si="13"/>
        <v>0</v>
      </c>
      <c r="BH16" s="152">
        <f>SUM(BE16:BG16)/3</f>
        <v>0</v>
      </c>
      <c r="BI16" s="144">
        <f>SUM(BI7:BI14)</f>
        <v>0</v>
      </c>
      <c r="BJ16" s="144">
        <f t="shared" ref="BJ16:BK16" si="14">SUM(BJ7:BJ14)</f>
        <v>0</v>
      </c>
      <c r="BK16" s="144">
        <f t="shared" si="14"/>
        <v>0</v>
      </c>
      <c r="BL16" s="152">
        <f>SUM(BI16:BK16)/3</f>
        <v>0</v>
      </c>
      <c r="BM16" s="144">
        <f>SUM(BM7:BM14)</f>
        <v>0</v>
      </c>
      <c r="BN16" s="144">
        <f t="shared" ref="BN16:BO16" si="15">SUM(BN7:BN14)</f>
        <v>0</v>
      </c>
      <c r="BO16" s="144">
        <f t="shared" si="15"/>
        <v>0</v>
      </c>
      <c r="BP16" s="152">
        <f>SUM(BM16:BO16)/3</f>
        <v>0</v>
      </c>
      <c r="BQ16" s="144">
        <f>SUM(BQ7:BQ14)</f>
        <v>0</v>
      </c>
      <c r="BR16" s="144">
        <f t="shared" ref="BR16:BS16" si="16">SUM(BR7:BR14)</f>
        <v>0</v>
      </c>
      <c r="BS16" s="144">
        <f t="shared" si="16"/>
        <v>0</v>
      </c>
      <c r="BT16" s="152">
        <f>SUM(BQ16:BS16)/3</f>
        <v>0</v>
      </c>
      <c r="BU16" s="144">
        <f>SUM(BU7:BU14)</f>
        <v>0</v>
      </c>
      <c r="BV16" s="144">
        <f t="shared" ref="BV16:BW16" si="17">SUM(BV7:BV14)</f>
        <v>0</v>
      </c>
      <c r="BW16" s="144">
        <f t="shared" si="17"/>
        <v>0</v>
      </c>
      <c r="BX16" s="152">
        <f>SUM(BU16:BW16)/3</f>
        <v>0</v>
      </c>
      <c r="BY16" s="144">
        <f>SUM(BY7:BY14)</f>
        <v>0</v>
      </c>
      <c r="BZ16" s="144">
        <f t="shared" ref="BZ16:CA16" si="18">SUM(BZ7:BZ14)</f>
        <v>0</v>
      </c>
      <c r="CA16" s="144">
        <f t="shared" si="18"/>
        <v>0</v>
      </c>
      <c r="CB16" s="152">
        <f>SUM(BY16:CA16)/3</f>
        <v>0</v>
      </c>
      <c r="CC16" s="144">
        <f>SUM(CC7:CC14)</f>
        <v>0</v>
      </c>
      <c r="CD16" s="144">
        <f t="shared" ref="CD16:CE16" si="19">SUM(CD7:CD14)</f>
        <v>0</v>
      </c>
      <c r="CE16" s="144">
        <f t="shared" si="19"/>
        <v>0</v>
      </c>
      <c r="CF16" s="152">
        <f>SUM(CC16:CE16)/3</f>
        <v>0</v>
      </c>
      <c r="CG16" s="144">
        <f>SUM(CG7:CG14)</f>
        <v>0</v>
      </c>
      <c r="CH16" s="144">
        <f t="shared" ref="CH16:CI16" si="20">SUM(CH7:CH14)</f>
        <v>0</v>
      </c>
      <c r="CI16" s="144">
        <f t="shared" si="20"/>
        <v>0</v>
      </c>
      <c r="CJ16" s="152">
        <f>SUM(CG16:CI16)/3</f>
        <v>0</v>
      </c>
      <c r="CK16" s="144">
        <f>SUM(CK7:CK14)</f>
        <v>0</v>
      </c>
      <c r="CL16" s="144">
        <f t="shared" ref="CL16:CM16" si="21">SUM(CL7:CL14)</f>
        <v>0</v>
      </c>
      <c r="CM16" s="144">
        <f t="shared" si="21"/>
        <v>0</v>
      </c>
      <c r="CN16" s="152">
        <f>SUM(CK16:CM16)/3</f>
        <v>0</v>
      </c>
      <c r="CO16" s="144">
        <f>SUM(CO7:CO14)</f>
        <v>0</v>
      </c>
      <c r="CP16" s="144">
        <f t="shared" ref="CP16:CQ16" si="22">SUM(CP7:CP14)</f>
        <v>0</v>
      </c>
      <c r="CQ16" s="144">
        <f t="shared" si="22"/>
        <v>0</v>
      </c>
      <c r="CR16" s="152">
        <f>SUM(CO16:CQ16)/3</f>
        <v>0</v>
      </c>
      <c r="CS16" s="144">
        <f>SUM(CS7:CS14)</f>
        <v>0</v>
      </c>
      <c r="CT16" s="144">
        <f t="shared" ref="CT16:CU16" si="23">SUM(CT7:CT14)</f>
        <v>0</v>
      </c>
      <c r="CU16" s="144">
        <f t="shared" si="23"/>
        <v>0</v>
      </c>
      <c r="CV16" s="152">
        <f>SUM(CS16:CU16)/3</f>
        <v>0</v>
      </c>
      <c r="CW16" s="144">
        <f>SUM(CW7:CW14)</f>
        <v>0</v>
      </c>
      <c r="CX16" s="144">
        <f t="shared" ref="CX16:CY16" si="24">SUM(CX7:CX14)</f>
        <v>0</v>
      </c>
      <c r="CY16" s="144">
        <f t="shared" si="24"/>
        <v>0</v>
      </c>
      <c r="CZ16" s="152">
        <f>SUM(CW16:CY16)/3</f>
        <v>0</v>
      </c>
      <c r="DA16" s="144">
        <f>SUM(DA7:DA14)</f>
        <v>0</v>
      </c>
      <c r="DB16" s="144">
        <f t="shared" ref="DB16:DC16" si="25">SUM(DB7:DB14)</f>
        <v>0</v>
      </c>
      <c r="DC16" s="144">
        <f t="shared" si="25"/>
        <v>0</v>
      </c>
      <c r="DD16" s="152">
        <f>SUM(DA16:DC16)/3</f>
        <v>0</v>
      </c>
      <c r="DE16" s="144">
        <f>SUM(DE7:DE14)</f>
        <v>0</v>
      </c>
      <c r="DF16" s="144">
        <f t="shared" ref="DF16:DG16" si="26">SUM(DF7:DF14)</f>
        <v>0</v>
      </c>
      <c r="DG16" s="144">
        <f t="shared" si="26"/>
        <v>0</v>
      </c>
      <c r="DH16" s="152">
        <f>SUM(DE16:DG16)/3</f>
        <v>0</v>
      </c>
      <c r="DI16" s="144">
        <f>SUM(DI7:DI14)</f>
        <v>0</v>
      </c>
      <c r="DJ16" s="144">
        <f t="shared" ref="DJ16:DK16" si="27">SUM(DJ7:DJ14)</f>
        <v>0</v>
      </c>
      <c r="DK16" s="144">
        <f t="shared" si="27"/>
        <v>0</v>
      </c>
      <c r="DL16" s="152">
        <f>SUM(DI16:DK16)/3</f>
        <v>0</v>
      </c>
      <c r="DM16" s="144">
        <f>SUM(DM7:DM14)</f>
        <v>0</v>
      </c>
      <c r="DN16" s="144">
        <f t="shared" ref="DN16:DO16" si="28">SUM(DN7:DN14)</f>
        <v>0</v>
      </c>
      <c r="DO16" s="144">
        <f t="shared" si="28"/>
        <v>0</v>
      </c>
      <c r="DP16" s="152">
        <f>SUM(DM16:DO16)/3</f>
        <v>0</v>
      </c>
      <c r="DQ16" s="144">
        <f>SUM(DQ7:DQ14)</f>
        <v>0</v>
      </c>
      <c r="DR16" s="144">
        <f t="shared" ref="DR16:DS16" si="29">SUM(DR7:DR14)</f>
        <v>0</v>
      </c>
      <c r="DS16" s="144">
        <f t="shared" si="29"/>
        <v>0</v>
      </c>
      <c r="DT16" s="152">
        <f>SUM(DQ16:DS16)/3</f>
        <v>0</v>
      </c>
      <c r="DU16" s="144">
        <f>SUM(DU7:DU14)</f>
        <v>0</v>
      </c>
      <c r="DV16" s="144">
        <f t="shared" ref="DV16:DW16" si="30">SUM(DV7:DV14)</f>
        <v>0</v>
      </c>
      <c r="DW16" s="144">
        <f t="shared" si="30"/>
        <v>0</v>
      </c>
      <c r="DX16" s="152">
        <f>SUM(DU16:DW16)/3</f>
        <v>0</v>
      </c>
      <c r="DY16" s="144">
        <f>SUM(DY7:DY14)</f>
        <v>0</v>
      </c>
      <c r="DZ16" s="144">
        <f t="shared" ref="DZ16:EA16" si="31">SUM(DZ7:DZ14)</f>
        <v>0</v>
      </c>
      <c r="EA16" s="144">
        <f t="shared" si="31"/>
        <v>0</v>
      </c>
      <c r="EB16" s="152">
        <f>SUM(DY16:EA16)/3</f>
        <v>0</v>
      </c>
      <c r="EC16" s="144">
        <f>SUM(EC7:EC14)</f>
        <v>0</v>
      </c>
      <c r="ED16" s="144">
        <f t="shared" ref="ED16:EE16" si="32">SUM(ED7:ED14)</f>
        <v>0</v>
      </c>
      <c r="EE16" s="144">
        <f t="shared" si="32"/>
        <v>0</v>
      </c>
      <c r="EF16" s="152">
        <f>SUM(EC16:EE16)/3</f>
        <v>0</v>
      </c>
      <c r="EG16" s="144">
        <f>SUM(EG7:EG14)</f>
        <v>0</v>
      </c>
      <c r="EH16" s="144">
        <f t="shared" ref="EH16:EI16" si="33">SUM(EH7:EH14)</f>
        <v>0</v>
      </c>
      <c r="EI16" s="144">
        <f t="shared" si="33"/>
        <v>0</v>
      </c>
      <c r="EJ16" s="152">
        <f>SUM(EG16:EI16)/3</f>
        <v>0</v>
      </c>
      <c r="EK16" s="144">
        <f>SUM(EK7:EK14)</f>
        <v>0</v>
      </c>
      <c r="EL16" s="144">
        <f t="shared" ref="EL16:EM16" si="34">SUM(EL7:EL14)</f>
        <v>0</v>
      </c>
      <c r="EM16" s="144">
        <f t="shared" si="34"/>
        <v>0</v>
      </c>
      <c r="EN16" s="152">
        <f>SUM(EK16:EM16)/3</f>
        <v>0</v>
      </c>
      <c r="EO16" s="144">
        <f>SUM(EO7:EO14)</f>
        <v>0</v>
      </c>
      <c r="EP16" s="144">
        <f t="shared" ref="EP16:EQ16" si="35">SUM(EP7:EP14)</f>
        <v>0</v>
      </c>
      <c r="EQ16" s="144">
        <f t="shared" si="35"/>
        <v>0</v>
      </c>
      <c r="ER16" s="152">
        <f>SUM(EO16:EQ16)/3</f>
        <v>0</v>
      </c>
      <c r="ES16" s="144">
        <f>SUM(ES7:ES14)</f>
        <v>0</v>
      </c>
      <c r="ET16" s="144">
        <f t="shared" ref="ET16:EU16" si="36">SUM(ET7:ET14)</f>
        <v>0</v>
      </c>
      <c r="EU16" s="144">
        <f t="shared" si="36"/>
        <v>0</v>
      </c>
      <c r="EV16" s="152">
        <f>SUM(ES16:EU16)/3</f>
        <v>0</v>
      </c>
      <c r="EW16" s="144">
        <f>SUM(EW7:EW14)</f>
        <v>0</v>
      </c>
      <c r="EX16" s="144">
        <f t="shared" ref="EX16:EY16" si="37">SUM(EX7:EX14)</f>
        <v>0</v>
      </c>
      <c r="EY16" s="144">
        <f t="shared" si="37"/>
        <v>0</v>
      </c>
      <c r="EZ16" s="152">
        <f>SUM(EW16:EY16)/3</f>
        <v>0</v>
      </c>
      <c r="FA16" s="144">
        <f>SUM(FA7:FA14)</f>
        <v>0</v>
      </c>
      <c r="FB16" s="144">
        <f t="shared" ref="FB16:FC16" si="38">SUM(FB7:FB14)</f>
        <v>0</v>
      </c>
      <c r="FC16" s="144">
        <f t="shared" si="38"/>
        <v>0</v>
      </c>
      <c r="FD16" s="152">
        <f>SUM(FA16:FC16)/3</f>
        <v>0</v>
      </c>
      <c r="FE16" s="144">
        <f>SUM(FE7:FE14)</f>
        <v>0</v>
      </c>
      <c r="FF16" s="144">
        <f t="shared" ref="FF16:FG16" si="39">SUM(FF7:FF14)</f>
        <v>0</v>
      </c>
      <c r="FG16" s="144">
        <f t="shared" si="39"/>
        <v>0</v>
      </c>
      <c r="FH16" s="152">
        <f>SUM(FE16:FG16)/3</f>
        <v>0</v>
      </c>
      <c r="FI16" s="144">
        <f>SUM(FI7:FI14)</f>
        <v>0</v>
      </c>
      <c r="FJ16" s="144">
        <f t="shared" ref="FJ16:FK16" si="40">SUM(FJ7:FJ14)</f>
        <v>0</v>
      </c>
      <c r="FK16" s="144">
        <f t="shared" si="40"/>
        <v>0</v>
      </c>
      <c r="FL16" s="152">
        <f>SUM(FI16:FK16)/3</f>
        <v>0</v>
      </c>
      <c r="FM16" s="144">
        <f>SUM(FM7:FM14)</f>
        <v>0</v>
      </c>
      <c r="FN16" s="144">
        <f t="shared" ref="FN16:FO16" si="41">SUM(FN7:FN14)</f>
        <v>0</v>
      </c>
      <c r="FO16" s="144">
        <f t="shared" si="41"/>
        <v>0</v>
      </c>
      <c r="FP16" s="152">
        <f>SUM(FM16:FO16)/3</f>
        <v>0</v>
      </c>
      <c r="FQ16" s="144">
        <f>SUM(FQ7:FQ14)</f>
        <v>0</v>
      </c>
      <c r="FR16" s="144">
        <f t="shared" ref="FR16:FS16" si="42">SUM(FR7:FR14)</f>
        <v>0</v>
      </c>
      <c r="FS16" s="144">
        <f t="shared" si="42"/>
        <v>0</v>
      </c>
      <c r="FT16" s="152">
        <f>SUM(FQ16:FS16)/3</f>
        <v>0</v>
      </c>
      <c r="FU16" s="144">
        <f>SUM(FU7:FU14)</f>
        <v>0</v>
      </c>
      <c r="FV16" s="144">
        <f t="shared" ref="FV16:FW16" si="43">SUM(FV7:FV14)</f>
        <v>0</v>
      </c>
      <c r="FW16" s="144">
        <f t="shared" si="43"/>
        <v>0</v>
      </c>
      <c r="FX16" s="152">
        <f>SUM(FU16:FW16)/3</f>
        <v>0</v>
      </c>
      <c r="FY16" s="144">
        <f>SUM(FY7:FY14)</f>
        <v>0</v>
      </c>
      <c r="FZ16" s="144">
        <f t="shared" ref="FZ16:GA16" si="44">SUM(FZ7:FZ14)</f>
        <v>0</v>
      </c>
      <c r="GA16" s="144">
        <f t="shared" si="44"/>
        <v>0</v>
      </c>
      <c r="GB16" s="152">
        <f>SUM(FY16:GA16)/3</f>
        <v>0</v>
      </c>
      <c r="GC16" s="144">
        <f>SUM(GC7:GC14)</f>
        <v>0</v>
      </c>
      <c r="GD16" s="144">
        <f t="shared" ref="GD16:GE16" si="45">SUM(GD7:GD14)</f>
        <v>0</v>
      </c>
      <c r="GE16" s="144">
        <f t="shared" si="45"/>
        <v>0</v>
      </c>
      <c r="GF16" s="152">
        <f>SUM(GC16:GE16)/3</f>
        <v>0</v>
      </c>
      <c r="GG16" s="144">
        <f>SUM(GG7:GG14)</f>
        <v>0</v>
      </c>
      <c r="GH16" s="144">
        <f t="shared" ref="GH16:GI16" si="46">SUM(GH7:GH14)</f>
        <v>0</v>
      </c>
      <c r="GI16" s="144">
        <f t="shared" si="46"/>
        <v>0</v>
      </c>
      <c r="GJ16" s="152">
        <f>SUM(GG16:GI16)/3</f>
        <v>0</v>
      </c>
      <c r="GK16" s="144">
        <f>SUM(GK7:GK14)</f>
        <v>0</v>
      </c>
      <c r="GL16" s="144">
        <f t="shared" ref="GL16:GM16" si="47">SUM(GL7:GL14)</f>
        <v>0</v>
      </c>
      <c r="GM16" s="144">
        <f t="shared" si="47"/>
        <v>0</v>
      </c>
      <c r="GN16" s="152">
        <f>SUM(GK16:GM16)/3</f>
        <v>0</v>
      </c>
      <c r="GO16" s="144">
        <f>SUM(GO7:GO14)</f>
        <v>0</v>
      </c>
      <c r="GP16" s="144">
        <f t="shared" ref="GP16:GQ16" si="48">SUM(GP7:GP14)</f>
        <v>0</v>
      </c>
      <c r="GQ16" s="144">
        <f t="shared" si="48"/>
        <v>0</v>
      </c>
      <c r="GR16" s="152">
        <f>SUM(GO16:GQ16)/3</f>
        <v>0</v>
      </c>
      <c r="GS16" s="144">
        <f>SUM(GS7:GS14)</f>
        <v>0</v>
      </c>
      <c r="GT16" s="144">
        <f t="shared" ref="GT16:GU16" si="49">SUM(GT7:GT14)</f>
        <v>0</v>
      </c>
      <c r="GU16" s="144">
        <f t="shared" si="49"/>
        <v>0</v>
      </c>
      <c r="GV16" s="152">
        <f>SUM(GS16:GU16)/3</f>
        <v>0</v>
      </c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66" customFormat="1" ht="12" customHeight="1" x14ac:dyDescent="0.25">
      <c r="A17" s="40"/>
      <c r="B17" s="40"/>
      <c r="C17" s="126"/>
      <c r="D17" s="59"/>
      <c r="E17" s="129"/>
      <c r="F17" s="40"/>
      <c r="G17" s="126"/>
      <c r="H17" s="151"/>
      <c r="I17" s="129"/>
      <c r="J17" s="40"/>
      <c r="K17" s="126"/>
      <c r="L17" s="151"/>
      <c r="M17" s="129"/>
      <c r="N17" s="40"/>
      <c r="O17" s="126"/>
      <c r="P17" s="151"/>
      <c r="Q17" s="129"/>
      <c r="R17" s="40"/>
      <c r="S17" s="126"/>
      <c r="T17" s="151"/>
      <c r="U17" s="129"/>
      <c r="V17" s="40"/>
      <c r="W17" s="126"/>
      <c r="X17" s="151"/>
      <c r="Y17" s="129"/>
      <c r="Z17" s="40"/>
      <c r="AA17" s="126"/>
      <c r="AB17" s="151"/>
      <c r="AC17" s="129"/>
      <c r="AD17" s="40"/>
      <c r="AE17" s="126"/>
      <c r="AF17" s="151"/>
      <c r="AG17" s="129"/>
      <c r="AH17" s="40"/>
      <c r="AI17" s="126"/>
      <c r="AJ17" s="151"/>
      <c r="AK17" s="129"/>
      <c r="AL17" s="40"/>
      <c r="AM17" s="126"/>
      <c r="AN17" s="151"/>
      <c r="AO17" s="129"/>
      <c r="AP17" s="40"/>
      <c r="AQ17" s="126"/>
      <c r="AR17" s="151"/>
      <c r="AS17" s="129"/>
      <c r="AT17" s="40"/>
      <c r="AU17" s="126"/>
      <c r="AV17" s="151"/>
      <c r="AW17" s="129"/>
      <c r="AX17" s="40"/>
      <c r="AY17" s="126"/>
      <c r="AZ17" s="151"/>
      <c r="BA17" s="129"/>
      <c r="BB17" s="40"/>
      <c r="BC17" s="126"/>
      <c r="BD17" s="151"/>
      <c r="BE17" s="129"/>
      <c r="BF17" s="40"/>
      <c r="BG17" s="126"/>
      <c r="BH17" s="151"/>
      <c r="BI17" s="129"/>
      <c r="BJ17" s="40"/>
      <c r="BK17" s="126"/>
      <c r="BL17" s="151"/>
      <c r="BM17" s="129"/>
      <c r="BN17" s="40"/>
      <c r="BO17" s="126"/>
      <c r="BP17" s="151"/>
      <c r="BQ17" s="129"/>
      <c r="BR17" s="40"/>
      <c r="BS17" s="126"/>
      <c r="BT17" s="151"/>
      <c r="BU17" s="129"/>
      <c r="BV17" s="40"/>
      <c r="BW17" s="126"/>
      <c r="BX17" s="151"/>
      <c r="BY17" s="129"/>
      <c r="BZ17" s="40"/>
      <c r="CA17" s="126"/>
      <c r="CB17" s="151"/>
      <c r="CC17" s="129"/>
      <c r="CD17" s="40"/>
      <c r="CE17" s="126"/>
      <c r="CF17" s="151"/>
      <c r="CG17" s="129"/>
      <c r="CH17" s="40"/>
      <c r="CI17" s="126"/>
      <c r="CJ17" s="151"/>
      <c r="CK17" s="129"/>
      <c r="CL17" s="40"/>
      <c r="CM17" s="126"/>
      <c r="CN17" s="151"/>
      <c r="CO17" s="129"/>
      <c r="CP17" s="40"/>
      <c r="CQ17" s="126"/>
      <c r="CR17" s="151"/>
      <c r="CS17" s="129"/>
      <c r="CT17" s="40"/>
      <c r="CU17" s="126"/>
      <c r="CV17" s="151"/>
      <c r="CW17" s="129"/>
      <c r="CX17" s="40"/>
      <c r="CY17" s="126"/>
      <c r="CZ17" s="151"/>
      <c r="DA17" s="129"/>
      <c r="DB17" s="40"/>
      <c r="DC17" s="126"/>
      <c r="DD17" s="151"/>
      <c r="DE17" s="129"/>
      <c r="DF17" s="40"/>
      <c r="DG17" s="126"/>
      <c r="DH17" s="151"/>
      <c r="DI17" s="129"/>
      <c r="DJ17" s="40"/>
      <c r="DK17" s="126"/>
      <c r="DL17" s="151"/>
      <c r="DM17" s="129"/>
      <c r="DN17" s="40"/>
      <c r="DO17" s="126"/>
      <c r="DP17" s="151"/>
      <c r="DQ17" s="129"/>
      <c r="DR17" s="40"/>
      <c r="DS17" s="126"/>
      <c r="DT17" s="151"/>
      <c r="DU17" s="129"/>
      <c r="DV17" s="40"/>
      <c r="DW17" s="126"/>
      <c r="DX17" s="151"/>
      <c r="DY17" s="129"/>
      <c r="DZ17" s="40"/>
      <c r="EA17" s="126"/>
      <c r="EB17" s="151"/>
      <c r="EC17" s="129"/>
      <c r="ED17" s="40"/>
      <c r="EE17" s="126"/>
      <c r="EF17" s="151"/>
      <c r="EG17" s="129"/>
      <c r="EH17" s="40"/>
      <c r="EI17" s="126"/>
      <c r="EJ17" s="151"/>
      <c r="EK17" s="129"/>
      <c r="EL17" s="40"/>
      <c r="EM17" s="126"/>
      <c r="EN17" s="151"/>
      <c r="EO17" s="129"/>
      <c r="EP17" s="40"/>
      <c r="EQ17" s="126"/>
      <c r="ER17" s="151"/>
      <c r="ES17" s="129"/>
      <c r="ET17" s="40"/>
      <c r="EU17" s="126"/>
      <c r="EV17" s="151"/>
      <c r="EW17" s="129"/>
      <c r="EX17" s="40"/>
      <c r="EY17" s="126"/>
      <c r="EZ17" s="151"/>
      <c r="FA17" s="129"/>
      <c r="FB17" s="40"/>
      <c r="FC17" s="126"/>
      <c r="FD17" s="151"/>
      <c r="FE17" s="129"/>
      <c r="FF17" s="40"/>
      <c r="FG17" s="126"/>
      <c r="FH17" s="151"/>
      <c r="FI17" s="129"/>
      <c r="FJ17" s="40"/>
      <c r="FK17" s="126"/>
      <c r="FL17" s="151"/>
      <c r="FM17" s="129"/>
      <c r="FN17" s="40"/>
      <c r="FO17" s="126"/>
      <c r="FP17" s="151"/>
      <c r="FQ17" s="129"/>
      <c r="FR17" s="40"/>
      <c r="FS17" s="126"/>
      <c r="FT17" s="151"/>
      <c r="FU17" s="129"/>
      <c r="FV17" s="40"/>
      <c r="FW17" s="126"/>
      <c r="FX17" s="151"/>
      <c r="FY17" s="129"/>
      <c r="FZ17" s="40"/>
      <c r="GA17" s="126"/>
      <c r="GB17" s="151"/>
      <c r="GC17" s="129"/>
      <c r="GD17" s="40"/>
      <c r="GE17" s="126"/>
      <c r="GF17" s="151"/>
      <c r="GG17" s="129"/>
      <c r="GH17" s="40"/>
      <c r="GI17" s="126"/>
      <c r="GJ17" s="151"/>
      <c r="GK17" s="129"/>
      <c r="GL17" s="40"/>
      <c r="GM17" s="126"/>
      <c r="GN17" s="151"/>
      <c r="GO17" s="129"/>
      <c r="GP17" s="40"/>
      <c r="GQ17" s="126"/>
      <c r="GR17" s="151"/>
      <c r="GS17" s="129"/>
      <c r="GT17" s="40"/>
      <c r="GU17" s="126"/>
      <c r="GV17" s="151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</row>
    <row r="18" spans="1:256" ht="15" customHeight="1" x14ac:dyDescent="0.3">
      <c r="A18" s="3"/>
      <c r="B18" s="55" t="s">
        <v>36</v>
      </c>
      <c r="C18" s="36"/>
      <c r="D18" s="59"/>
      <c r="E18" s="53"/>
      <c r="F18" s="3"/>
      <c r="G18" s="36"/>
      <c r="H18" s="151"/>
      <c r="I18" s="53"/>
      <c r="J18" s="3"/>
      <c r="K18" s="36"/>
      <c r="L18" s="151"/>
      <c r="M18" s="53"/>
      <c r="N18" s="3"/>
      <c r="O18" s="36"/>
      <c r="P18" s="151"/>
      <c r="Q18" s="53"/>
      <c r="R18" s="3"/>
      <c r="S18" s="36"/>
      <c r="T18" s="151"/>
      <c r="U18" s="53"/>
      <c r="V18" s="3"/>
      <c r="W18" s="36"/>
      <c r="X18" s="151"/>
      <c r="Y18" s="53"/>
      <c r="Z18" s="3"/>
      <c r="AA18" s="36"/>
      <c r="AB18" s="151"/>
      <c r="AC18" s="53"/>
      <c r="AD18" s="3"/>
      <c r="AE18" s="36"/>
      <c r="AF18" s="151"/>
      <c r="AG18" s="53"/>
      <c r="AH18" s="3"/>
      <c r="AI18" s="36"/>
      <c r="AJ18" s="151"/>
      <c r="AK18" s="53"/>
      <c r="AL18" s="3"/>
      <c r="AM18" s="36"/>
      <c r="AN18" s="151"/>
      <c r="AO18" s="53"/>
      <c r="AP18" s="3"/>
      <c r="AQ18" s="36"/>
      <c r="AR18" s="151"/>
      <c r="AS18" s="53"/>
      <c r="AT18" s="3"/>
      <c r="AU18" s="36"/>
      <c r="AV18" s="151"/>
      <c r="AW18" s="53"/>
      <c r="AX18" s="3"/>
      <c r="AY18" s="36"/>
      <c r="AZ18" s="151"/>
      <c r="BA18" s="53"/>
      <c r="BB18" s="3"/>
      <c r="BC18" s="36"/>
      <c r="BD18" s="151"/>
      <c r="BE18" s="53"/>
      <c r="BF18" s="3"/>
      <c r="BG18" s="36"/>
      <c r="BH18" s="151"/>
      <c r="BI18" s="53"/>
      <c r="BJ18" s="3"/>
      <c r="BK18" s="36"/>
      <c r="BL18" s="151"/>
      <c r="BM18" s="53"/>
      <c r="BN18" s="3"/>
      <c r="BO18" s="36"/>
      <c r="BP18" s="151"/>
      <c r="BQ18" s="53"/>
      <c r="BR18" s="3"/>
      <c r="BS18" s="36"/>
      <c r="BT18" s="151"/>
      <c r="BU18" s="53"/>
      <c r="BV18" s="3"/>
      <c r="BW18" s="36"/>
      <c r="BX18" s="151"/>
      <c r="BY18" s="53"/>
      <c r="BZ18" s="3"/>
      <c r="CA18" s="36"/>
      <c r="CB18" s="151"/>
      <c r="CC18" s="53"/>
      <c r="CD18" s="3"/>
      <c r="CE18" s="36"/>
      <c r="CF18" s="151"/>
      <c r="CG18" s="53"/>
      <c r="CH18" s="3"/>
      <c r="CI18" s="36"/>
      <c r="CJ18" s="151"/>
      <c r="CK18" s="53"/>
      <c r="CL18" s="3"/>
      <c r="CM18" s="36"/>
      <c r="CN18" s="151"/>
      <c r="CO18" s="53"/>
      <c r="CP18" s="3"/>
      <c r="CQ18" s="36"/>
      <c r="CR18" s="151"/>
      <c r="CS18" s="53"/>
      <c r="CT18" s="3"/>
      <c r="CU18" s="36"/>
      <c r="CV18" s="151"/>
      <c r="CW18" s="53"/>
      <c r="CX18" s="3"/>
      <c r="CY18" s="36"/>
      <c r="CZ18" s="151"/>
      <c r="DA18" s="53"/>
      <c r="DB18" s="3"/>
      <c r="DC18" s="36"/>
      <c r="DD18" s="151"/>
      <c r="DE18" s="53"/>
      <c r="DF18" s="3"/>
      <c r="DG18" s="36"/>
      <c r="DH18" s="151"/>
      <c r="DI18" s="53"/>
      <c r="DJ18" s="3"/>
      <c r="DK18" s="36"/>
      <c r="DL18" s="151"/>
      <c r="DM18" s="53"/>
      <c r="DN18" s="3"/>
      <c r="DO18" s="36"/>
      <c r="DP18" s="151"/>
      <c r="DQ18" s="53"/>
      <c r="DR18" s="3"/>
      <c r="DS18" s="36"/>
      <c r="DT18" s="151"/>
      <c r="DU18" s="53"/>
      <c r="DV18" s="3"/>
      <c r="DW18" s="36"/>
      <c r="DX18" s="151"/>
      <c r="DY18" s="53"/>
      <c r="DZ18" s="3"/>
      <c r="EA18" s="36"/>
      <c r="EB18" s="151"/>
      <c r="EC18" s="53"/>
      <c r="ED18" s="3"/>
      <c r="EE18" s="36"/>
      <c r="EF18" s="151"/>
      <c r="EG18" s="53"/>
      <c r="EH18" s="3"/>
      <c r="EI18" s="36"/>
      <c r="EJ18" s="151"/>
      <c r="EK18" s="53"/>
      <c r="EL18" s="3"/>
      <c r="EM18" s="36"/>
      <c r="EN18" s="151"/>
      <c r="EO18" s="53"/>
      <c r="EP18" s="3"/>
      <c r="EQ18" s="36"/>
      <c r="ER18" s="151"/>
      <c r="ES18" s="53"/>
      <c r="ET18" s="3"/>
      <c r="EU18" s="36"/>
      <c r="EV18" s="151"/>
      <c r="EW18" s="53"/>
      <c r="EX18" s="3"/>
      <c r="EY18" s="36"/>
      <c r="EZ18" s="151"/>
      <c r="FA18" s="53"/>
      <c r="FB18" s="3"/>
      <c r="FC18" s="36"/>
      <c r="FD18" s="151"/>
      <c r="FE18" s="53"/>
      <c r="FF18" s="3"/>
      <c r="FG18" s="36"/>
      <c r="FH18" s="151"/>
      <c r="FI18" s="53"/>
      <c r="FJ18" s="3"/>
      <c r="FK18" s="36"/>
      <c r="FL18" s="151"/>
      <c r="FM18" s="53"/>
      <c r="FN18" s="3"/>
      <c r="FO18" s="36"/>
      <c r="FP18" s="151"/>
      <c r="FQ18" s="53"/>
      <c r="FR18" s="3"/>
      <c r="FS18" s="36"/>
      <c r="FT18" s="151"/>
      <c r="FU18" s="53"/>
      <c r="FV18" s="3"/>
      <c r="FW18" s="36"/>
      <c r="FX18" s="151"/>
      <c r="FY18" s="53"/>
      <c r="FZ18" s="3"/>
      <c r="GA18" s="36"/>
      <c r="GB18" s="151"/>
      <c r="GC18" s="53"/>
      <c r="GD18" s="3"/>
      <c r="GE18" s="36"/>
      <c r="GF18" s="151"/>
      <c r="GG18" s="53"/>
      <c r="GH18" s="3"/>
      <c r="GI18" s="36"/>
      <c r="GJ18" s="151"/>
      <c r="GK18" s="53"/>
      <c r="GL18" s="3"/>
      <c r="GM18" s="36"/>
      <c r="GN18" s="151"/>
      <c r="GO18" s="53"/>
      <c r="GP18" s="3"/>
      <c r="GQ18" s="36"/>
      <c r="GR18" s="151"/>
      <c r="GS18" s="53"/>
      <c r="GT18" s="3"/>
      <c r="GU18" s="36"/>
      <c r="GV18" s="151"/>
    </row>
    <row r="19" spans="1:256" ht="17.100000000000001" customHeight="1" x14ac:dyDescent="0.25">
      <c r="A19" s="3"/>
      <c r="B19" s="24" t="s">
        <v>137</v>
      </c>
      <c r="C19" s="229" t="s">
        <v>211</v>
      </c>
      <c r="D19" s="60" t="s">
        <v>143</v>
      </c>
      <c r="E19" s="53"/>
      <c r="F19" s="3"/>
      <c r="G19" s="36"/>
      <c r="H19" s="151"/>
      <c r="I19" s="53"/>
      <c r="J19" s="3"/>
      <c r="K19" s="36"/>
      <c r="L19" s="151"/>
      <c r="M19" s="53"/>
      <c r="N19" s="3"/>
      <c r="O19" s="36"/>
      <c r="P19" s="151"/>
      <c r="Q19" s="53"/>
      <c r="R19" s="3"/>
      <c r="S19" s="36"/>
      <c r="T19" s="151"/>
      <c r="U19" s="53"/>
      <c r="V19" s="3"/>
      <c r="W19" s="36"/>
      <c r="X19" s="151"/>
      <c r="Y19" s="53"/>
      <c r="Z19" s="3"/>
      <c r="AA19" s="36"/>
      <c r="AB19" s="151"/>
      <c r="AC19" s="53"/>
      <c r="AD19" s="3"/>
      <c r="AE19" s="36"/>
      <c r="AF19" s="151"/>
      <c r="AG19" s="53"/>
      <c r="AH19" s="3"/>
      <c r="AI19" s="36"/>
      <c r="AJ19" s="151"/>
      <c r="AK19" s="53"/>
      <c r="AL19" s="3"/>
      <c r="AM19" s="36"/>
      <c r="AN19" s="151"/>
      <c r="AO19" s="53"/>
      <c r="AP19" s="3"/>
      <c r="AQ19" s="36"/>
      <c r="AR19" s="151"/>
      <c r="AS19" s="53"/>
      <c r="AT19" s="3"/>
      <c r="AU19" s="36"/>
      <c r="AV19" s="151"/>
      <c r="AW19" s="53"/>
      <c r="AX19" s="3"/>
      <c r="AY19" s="36"/>
      <c r="AZ19" s="151"/>
      <c r="BA19" s="53"/>
      <c r="BB19" s="3"/>
      <c r="BC19" s="36"/>
      <c r="BD19" s="151"/>
      <c r="BE19" s="53"/>
      <c r="BF19" s="3"/>
      <c r="BG19" s="36"/>
      <c r="BH19" s="151"/>
      <c r="BI19" s="53"/>
      <c r="BJ19" s="3"/>
      <c r="BK19" s="36"/>
      <c r="BL19" s="151"/>
      <c r="BM19" s="53"/>
      <c r="BN19" s="3"/>
      <c r="BO19" s="36"/>
      <c r="BP19" s="151"/>
      <c r="BQ19" s="53"/>
      <c r="BR19" s="3"/>
      <c r="BS19" s="36"/>
      <c r="BT19" s="151"/>
      <c r="BU19" s="53"/>
      <c r="BV19" s="3"/>
      <c r="BW19" s="36"/>
      <c r="BX19" s="151"/>
      <c r="BY19" s="53"/>
      <c r="BZ19" s="3"/>
      <c r="CA19" s="36"/>
      <c r="CB19" s="151"/>
      <c r="CC19" s="53"/>
      <c r="CD19" s="3"/>
      <c r="CE19" s="36"/>
      <c r="CF19" s="151"/>
      <c r="CG19" s="53"/>
      <c r="CH19" s="3"/>
      <c r="CI19" s="36"/>
      <c r="CJ19" s="151"/>
      <c r="CK19" s="53"/>
      <c r="CL19" s="3"/>
      <c r="CM19" s="36"/>
      <c r="CN19" s="151"/>
      <c r="CO19" s="53"/>
      <c r="CP19" s="3"/>
      <c r="CQ19" s="36"/>
      <c r="CR19" s="151"/>
      <c r="CS19" s="53"/>
      <c r="CT19" s="3"/>
      <c r="CU19" s="36"/>
      <c r="CV19" s="151"/>
      <c r="CW19" s="53"/>
      <c r="CX19" s="3"/>
      <c r="CY19" s="36"/>
      <c r="CZ19" s="151"/>
      <c r="DA19" s="53"/>
      <c r="DB19" s="3"/>
      <c r="DC19" s="36"/>
      <c r="DD19" s="151"/>
      <c r="DE19" s="53"/>
      <c r="DF19" s="3"/>
      <c r="DG19" s="36"/>
      <c r="DH19" s="151"/>
      <c r="DI19" s="53"/>
      <c r="DJ19" s="3"/>
      <c r="DK19" s="36"/>
      <c r="DL19" s="151"/>
      <c r="DM19" s="53"/>
      <c r="DN19" s="3"/>
      <c r="DO19" s="36"/>
      <c r="DP19" s="151"/>
      <c r="DQ19" s="53"/>
      <c r="DR19" s="3"/>
      <c r="DS19" s="36"/>
      <c r="DT19" s="151"/>
      <c r="DU19" s="53"/>
      <c r="DV19" s="3"/>
      <c r="DW19" s="36"/>
      <c r="DX19" s="151"/>
      <c r="DY19" s="53"/>
      <c r="DZ19" s="3"/>
      <c r="EA19" s="36"/>
      <c r="EB19" s="151"/>
      <c r="EC19" s="53"/>
      <c r="ED19" s="3"/>
      <c r="EE19" s="36"/>
      <c r="EF19" s="151"/>
      <c r="EG19" s="53"/>
      <c r="EH19" s="3"/>
      <c r="EI19" s="36"/>
      <c r="EJ19" s="151"/>
      <c r="EK19" s="53"/>
      <c r="EL19" s="3"/>
      <c r="EM19" s="36"/>
      <c r="EN19" s="151"/>
      <c r="EO19" s="53"/>
      <c r="EP19" s="3"/>
      <c r="EQ19" s="36"/>
      <c r="ER19" s="151"/>
      <c r="ES19" s="53"/>
      <c r="ET19" s="3"/>
      <c r="EU19" s="36"/>
      <c r="EV19" s="151"/>
      <c r="EW19" s="53"/>
      <c r="EX19" s="3"/>
      <c r="EY19" s="36"/>
      <c r="EZ19" s="151"/>
      <c r="FA19" s="53"/>
      <c r="FB19" s="3"/>
      <c r="FC19" s="36"/>
      <c r="FD19" s="151"/>
      <c r="FE19" s="53"/>
      <c r="FF19" s="3"/>
      <c r="FG19" s="36"/>
      <c r="FH19" s="151"/>
      <c r="FI19" s="53"/>
      <c r="FJ19" s="3"/>
      <c r="FK19" s="36"/>
      <c r="FL19" s="151"/>
      <c r="FM19" s="53"/>
      <c r="FN19" s="3"/>
      <c r="FO19" s="36"/>
      <c r="FP19" s="151"/>
      <c r="FQ19" s="53"/>
      <c r="FR19" s="3"/>
      <c r="FS19" s="36"/>
      <c r="FT19" s="151"/>
      <c r="FU19" s="53"/>
      <c r="FV19" s="3"/>
      <c r="FW19" s="36"/>
      <c r="FX19" s="151"/>
      <c r="FY19" s="53"/>
      <c r="FZ19" s="3"/>
      <c r="GA19" s="36"/>
      <c r="GB19" s="151"/>
      <c r="GC19" s="53"/>
      <c r="GD19" s="3"/>
      <c r="GE19" s="36"/>
      <c r="GF19" s="151"/>
      <c r="GG19" s="53"/>
      <c r="GH19" s="3"/>
      <c r="GI19" s="36"/>
      <c r="GJ19" s="151"/>
      <c r="GK19" s="53"/>
      <c r="GL19" s="3"/>
      <c r="GM19" s="36"/>
      <c r="GN19" s="151"/>
      <c r="GO19" s="53"/>
      <c r="GP19" s="3"/>
      <c r="GQ19" s="36"/>
      <c r="GR19" s="151"/>
      <c r="GS19" s="53"/>
      <c r="GT19" s="3"/>
      <c r="GU19" s="36"/>
      <c r="GV19" s="151"/>
    </row>
    <row r="20" spans="1:256" ht="17.100000000000001" customHeight="1" x14ac:dyDescent="0.25">
      <c r="A20" s="3"/>
      <c r="B20" s="24" t="s">
        <v>138</v>
      </c>
      <c r="C20" s="25" t="s">
        <v>139</v>
      </c>
      <c r="D20" s="60" t="s">
        <v>140</v>
      </c>
      <c r="E20" s="53"/>
      <c r="F20" s="3"/>
      <c r="G20" s="36"/>
      <c r="H20" s="151"/>
      <c r="I20" s="53"/>
      <c r="J20" s="3"/>
      <c r="K20" s="36"/>
      <c r="L20" s="151"/>
      <c r="M20" s="53"/>
      <c r="N20" s="3"/>
      <c r="O20" s="36"/>
      <c r="P20" s="151"/>
      <c r="Q20" s="53"/>
      <c r="R20" s="3"/>
      <c r="S20" s="36"/>
      <c r="T20" s="151"/>
      <c r="U20" s="53"/>
      <c r="V20" s="3"/>
      <c r="W20" s="36"/>
      <c r="X20" s="151"/>
      <c r="Y20" s="53"/>
      <c r="Z20" s="3"/>
      <c r="AA20" s="36"/>
      <c r="AB20" s="151"/>
      <c r="AC20" s="53"/>
      <c r="AD20" s="3"/>
      <c r="AE20" s="36"/>
      <c r="AF20" s="151"/>
      <c r="AG20" s="53"/>
      <c r="AH20" s="3"/>
      <c r="AI20" s="36"/>
      <c r="AJ20" s="151"/>
      <c r="AK20" s="53"/>
      <c r="AL20" s="3"/>
      <c r="AM20" s="36"/>
      <c r="AN20" s="151"/>
      <c r="AO20" s="53"/>
      <c r="AP20" s="3"/>
      <c r="AQ20" s="36"/>
      <c r="AR20" s="151"/>
      <c r="AS20" s="53"/>
      <c r="AT20" s="3"/>
      <c r="AU20" s="36"/>
      <c r="AV20" s="151"/>
      <c r="AW20" s="53"/>
      <c r="AX20" s="3"/>
      <c r="AY20" s="36"/>
      <c r="AZ20" s="151"/>
      <c r="BA20" s="53"/>
      <c r="BB20" s="3"/>
      <c r="BC20" s="36"/>
      <c r="BD20" s="151"/>
      <c r="BE20" s="53"/>
      <c r="BF20" s="3"/>
      <c r="BG20" s="36"/>
      <c r="BH20" s="151"/>
      <c r="BI20" s="53"/>
      <c r="BJ20" s="3"/>
      <c r="BK20" s="36"/>
      <c r="BL20" s="151"/>
      <c r="BM20" s="53"/>
      <c r="BN20" s="3"/>
      <c r="BO20" s="36"/>
      <c r="BP20" s="151"/>
      <c r="BQ20" s="53"/>
      <c r="BR20" s="3"/>
      <c r="BS20" s="36"/>
      <c r="BT20" s="151"/>
      <c r="BU20" s="53"/>
      <c r="BV20" s="3"/>
      <c r="BW20" s="36"/>
      <c r="BX20" s="151"/>
      <c r="BY20" s="53"/>
      <c r="BZ20" s="3"/>
      <c r="CA20" s="36"/>
      <c r="CB20" s="151"/>
      <c r="CC20" s="53"/>
      <c r="CD20" s="3"/>
      <c r="CE20" s="36"/>
      <c r="CF20" s="151"/>
      <c r="CG20" s="53"/>
      <c r="CH20" s="3"/>
      <c r="CI20" s="36"/>
      <c r="CJ20" s="151"/>
      <c r="CK20" s="53"/>
      <c r="CL20" s="3"/>
      <c r="CM20" s="36"/>
      <c r="CN20" s="151"/>
      <c r="CO20" s="53"/>
      <c r="CP20" s="3"/>
      <c r="CQ20" s="36"/>
      <c r="CR20" s="151"/>
      <c r="CS20" s="53"/>
      <c r="CT20" s="3"/>
      <c r="CU20" s="36"/>
      <c r="CV20" s="151"/>
      <c r="CW20" s="53"/>
      <c r="CX20" s="3"/>
      <c r="CY20" s="36"/>
      <c r="CZ20" s="151"/>
      <c r="DA20" s="53"/>
      <c r="DB20" s="3"/>
      <c r="DC20" s="36"/>
      <c r="DD20" s="151"/>
      <c r="DE20" s="53"/>
      <c r="DF20" s="3"/>
      <c r="DG20" s="36"/>
      <c r="DH20" s="151"/>
      <c r="DI20" s="53"/>
      <c r="DJ20" s="3"/>
      <c r="DK20" s="36"/>
      <c r="DL20" s="151"/>
      <c r="DM20" s="53"/>
      <c r="DN20" s="3"/>
      <c r="DO20" s="36"/>
      <c r="DP20" s="151"/>
      <c r="DQ20" s="53"/>
      <c r="DR20" s="3"/>
      <c r="DS20" s="36"/>
      <c r="DT20" s="151"/>
      <c r="DU20" s="53"/>
      <c r="DV20" s="3"/>
      <c r="DW20" s="36"/>
      <c r="DX20" s="151"/>
      <c r="DY20" s="53"/>
      <c r="DZ20" s="3"/>
      <c r="EA20" s="36"/>
      <c r="EB20" s="151"/>
      <c r="EC20" s="53"/>
      <c r="ED20" s="3"/>
      <c r="EE20" s="36"/>
      <c r="EF20" s="151"/>
      <c r="EG20" s="53"/>
      <c r="EH20" s="3"/>
      <c r="EI20" s="36"/>
      <c r="EJ20" s="151"/>
      <c r="EK20" s="53"/>
      <c r="EL20" s="3"/>
      <c r="EM20" s="36"/>
      <c r="EN20" s="151"/>
      <c r="EO20" s="53"/>
      <c r="EP20" s="3"/>
      <c r="EQ20" s="36"/>
      <c r="ER20" s="151"/>
      <c r="ES20" s="53"/>
      <c r="ET20" s="3"/>
      <c r="EU20" s="36"/>
      <c r="EV20" s="151"/>
      <c r="EW20" s="53"/>
      <c r="EX20" s="3"/>
      <c r="EY20" s="36"/>
      <c r="EZ20" s="151"/>
      <c r="FA20" s="53"/>
      <c r="FB20" s="3"/>
      <c r="FC20" s="36"/>
      <c r="FD20" s="151"/>
      <c r="FE20" s="53"/>
      <c r="FF20" s="3"/>
      <c r="FG20" s="36"/>
      <c r="FH20" s="151"/>
      <c r="FI20" s="53"/>
      <c r="FJ20" s="3"/>
      <c r="FK20" s="36"/>
      <c r="FL20" s="151"/>
      <c r="FM20" s="53"/>
      <c r="FN20" s="3"/>
      <c r="FO20" s="36"/>
      <c r="FP20" s="151"/>
      <c r="FQ20" s="53"/>
      <c r="FR20" s="3"/>
      <c r="FS20" s="36"/>
      <c r="FT20" s="151"/>
      <c r="FU20" s="53"/>
      <c r="FV20" s="3"/>
      <c r="FW20" s="36"/>
      <c r="FX20" s="151"/>
      <c r="FY20" s="53"/>
      <c r="FZ20" s="3"/>
      <c r="GA20" s="36"/>
      <c r="GB20" s="151"/>
      <c r="GC20" s="53"/>
      <c r="GD20" s="3"/>
      <c r="GE20" s="36"/>
      <c r="GF20" s="151"/>
      <c r="GG20" s="53"/>
      <c r="GH20" s="3"/>
      <c r="GI20" s="36"/>
      <c r="GJ20" s="151"/>
      <c r="GK20" s="53"/>
      <c r="GL20" s="3"/>
      <c r="GM20" s="36"/>
      <c r="GN20" s="151"/>
      <c r="GO20" s="53"/>
      <c r="GP20" s="3"/>
      <c r="GQ20" s="36"/>
      <c r="GR20" s="151"/>
      <c r="GS20" s="53"/>
      <c r="GT20" s="3"/>
      <c r="GU20" s="36"/>
      <c r="GV20" s="151"/>
    </row>
    <row r="21" spans="1:256" s="66" customFormat="1" ht="14.1" customHeight="1" thickBot="1" x14ac:dyDescent="0.3">
      <c r="A21" s="67"/>
      <c r="B21" s="140"/>
      <c r="C21" s="137"/>
      <c r="D21" s="59"/>
      <c r="E21" s="138"/>
      <c r="F21" s="67"/>
      <c r="G21" s="137"/>
      <c r="H21" s="151"/>
      <c r="I21" s="138"/>
      <c r="J21" s="67"/>
      <c r="K21" s="137"/>
      <c r="L21" s="151"/>
      <c r="M21" s="138"/>
      <c r="N21" s="67"/>
      <c r="O21" s="137"/>
      <c r="P21" s="151"/>
      <c r="Q21" s="138"/>
      <c r="R21" s="67"/>
      <c r="S21" s="137"/>
      <c r="T21" s="151"/>
      <c r="U21" s="138"/>
      <c r="V21" s="67"/>
      <c r="W21" s="137"/>
      <c r="X21" s="151"/>
      <c r="Y21" s="138"/>
      <c r="Z21" s="67"/>
      <c r="AA21" s="137"/>
      <c r="AB21" s="151"/>
      <c r="AC21" s="138"/>
      <c r="AD21" s="67"/>
      <c r="AE21" s="137"/>
      <c r="AF21" s="151"/>
      <c r="AG21" s="138"/>
      <c r="AH21" s="67"/>
      <c r="AI21" s="137"/>
      <c r="AJ21" s="151"/>
      <c r="AK21" s="138"/>
      <c r="AL21" s="67"/>
      <c r="AM21" s="137"/>
      <c r="AN21" s="151"/>
      <c r="AO21" s="138"/>
      <c r="AP21" s="67"/>
      <c r="AQ21" s="137"/>
      <c r="AR21" s="151"/>
      <c r="AS21" s="138"/>
      <c r="AT21" s="67"/>
      <c r="AU21" s="137"/>
      <c r="AV21" s="151"/>
      <c r="AW21" s="138"/>
      <c r="AX21" s="67"/>
      <c r="AY21" s="137"/>
      <c r="AZ21" s="151"/>
      <c r="BA21" s="138"/>
      <c r="BB21" s="67"/>
      <c r="BC21" s="137"/>
      <c r="BD21" s="151"/>
      <c r="BE21" s="138"/>
      <c r="BF21" s="67"/>
      <c r="BG21" s="137"/>
      <c r="BH21" s="151"/>
      <c r="BI21" s="138"/>
      <c r="BJ21" s="67"/>
      <c r="BK21" s="137"/>
      <c r="BL21" s="151"/>
      <c r="BM21" s="138"/>
      <c r="BN21" s="67"/>
      <c r="BO21" s="137"/>
      <c r="BP21" s="151"/>
      <c r="BQ21" s="138"/>
      <c r="BR21" s="67"/>
      <c r="BS21" s="137"/>
      <c r="BT21" s="151"/>
      <c r="BU21" s="138"/>
      <c r="BV21" s="67"/>
      <c r="BW21" s="137"/>
      <c r="BX21" s="151"/>
      <c r="BY21" s="138"/>
      <c r="BZ21" s="67"/>
      <c r="CA21" s="137"/>
      <c r="CB21" s="151"/>
      <c r="CC21" s="138"/>
      <c r="CD21" s="67"/>
      <c r="CE21" s="137"/>
      <c r="CF21" s="151"/>
      <c r="CG21" s="138"/>
      <c r="CH21" s="67"/>
      <c r="CI21" s="137"/>
      <c r="CJ21" s="151"/>
      <c r="CK21" s="138"/>
      <c r="CL21" s="67"/>
      <c r="CM21" s="137"/>
      <c r="CN21" s="151"/>
      <c r="CO21" s="138"/>
      <c r="CP21" s="67"/>
      <c r="CQ21" s="137"/>
      <c r="CR21" s="151"/>
      <c r="CS21" s="138"/>
      <c r="CT21" s="67"/>
      <c r="CU21" s="137"/>
      <c r="CV21" s="151"/>
      <c r="CW21" s="138"/>
      <c r="CX21" s="67"/>
      <c r="CY21" s="137"/>
      <c r="CZ21" s="151"/>
      <c r="DA21" s="138"/>
      <c r="DB21" s="67"/>
      <c r="DC21" s="137"/>
      <c r="DD21" s="151"/>
      <c r="DE21" s="138"/>
      <c r="DF21" s="67"/>
      <c r="DG21" s="137"/>
      <c r="DH21" s="151"/>
      <c r="DI21" s="138"/>
      <c r="DJ21" s="67"/>
      <c r="DK21" s="137"/>
      <c r="DL21" s="151"/>
      <c r="DM21" s="138"/>
      <c r="DN21" s="67"/>
      <c r="DO21" s="137"/>
      <c r="DP21" s="151"/>
      <c r="DQ21" s="138"/>
      <c r="DR21" s="67"/>
      <c r="DS21" s="137"/>
      <c r="DT21" s="151"/>
      <c r="DU21" s="138"/>
      <c r="DV21" s="67"/>
      <c r="DW21" s="137"/>
      <c r="DX21" s="151"/>
      <c r="DY21" s="138"/>
      <c r="DZ21" s="67"/>
      <c r="EA21" s="137"/>
      <c r="EB21" s="151"/>
      <c r="EC21" s="138"/>
      <c r="ED21" s="67"/>
      <c r="EE21" s="137"/>
      <c r="EF21" s="151"/>
      <c r="EG21" s="138"/>
      <c r="EH21" s="67"/>
      <c r="EI21" s="137"/>
      <c r="EJ21" s="151"/>
      <c r="EK21" s="138"/>
      <c r="EL21" s="67"/>
      <c r="EM21" s="137"/>
      <c r="EN21" s="151"/>
      <c r="EO21" s="138"/>
      <c r="EP21" s="67"/>
      <c r="EQ21" s="137"/>
      <c r="ER21" s="151"/>
      <c r="ES21" s="138"/>
      <c r="ET21" s="67"/>
      <c r="EU21" s="137"/>
      <c r="EV21" s="151"/>
      <c r="EW21" s="138"/>
      <c r="EX21" s="67"/>
      <c r="EY21" s="137"/>
      <c r="EZ21" s="151"/>
      <c r="FA21" s="138"/>
      <c r="FB21" s="67"/>
      <c r="FC21" s="137"/>
      <c r="FD21" s="151"/>
      <c r="FE21" s="138"/>
      <c r="FF21" s="67"/>
      <c r="FG21" s="137"/>
      <c r="FH21" s="151"/>
      <c r="FI21" s="138"/>
      <c r="FJ21" s="67"/>
      <c r="FK21" s="137"/>
      <c r="FL21" s="151"/>
      <c r="FM21" s="138"/>
      <c r="FN21" s="67"/>
      <c r="FO21" s="137"/>
      <c r="FP21" s="151"/>
      <c r="FQ21" s="138"/>
      <c r="FR21" s="67"/>
      <c r="FS21" s="137"/>
      <c r="FT21" s="151"/>
      <c r="FU21" s="138"/>
      <c r="FV21" s="67"/>
      <c r="FW21" s="137"/>
      <c r="FX21" s="151"/>
      <c r="FY21" s="138"/>
      <c r="FZ21" s="67"/>
      <c r="GA21" s="137"/>
      <c r="GB21" s="151"/>
      <c r="GC21" s="138"/>
      <c r="GD21" s="67"/>
      <c r="GE21" s="137"/>
      <c r="GF21" s="151"/>
      <c r="GG21" s="138"/>
      <c r="GH21" s="67"/>
      <c r="GI21" s="137"/>
      <c r="GJ21" s="151"/>
      <c r="GK21" s="138"/>
      <c r="GL21" s="67"/>
      <c r="GM21" s="137"/>
      <c r="GN21" s="151"/>
      <c r="GO21" s="138"/>
      <c r="GP21" s="67"/>
      <c r="GQ21" s="137"/>
      <c r="GR21" s="151"/>
      <c r="GS21" s="138"/>
      <c r="GT21" s="67"/>
      <c r="GU21" s="137"/>
      <c r="GV21" s="151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256" s="79" customFormat="1" ht="18" customHeight="1" thickBot="1" x14ac:dyDescent="0.35">
      <c r="A22" s="141"/>
      <c r="B22" s="145" t="s">
        <v>43</v>
      </c>
      <c r="C22" s="143"/>
      <c r="D22" s="150"/>
      <c r="E22" s="144">
        <f t="shared" ref="E22:G22" si="50">SUM(E13:E20)</f>
        <v>0</v>
      </c>
      <c r="F22" s="144">
        <f t="shared" si="50"/>
        <v>0</v>
      </c>
      <c r="G22" s="144">
        <f t="shared" si="50"/>
        <v>0</v>
      </c>
      <c r="H22" s="152">
        <f>SUM(E22:G22)/3</f>
        <v>0</v>
      </c>
      <c r="I22" s="144">
        <f t="shared" ref="I22:K22" si="51">SUM(I13:I20)</f>
        <v>0</v>
      </c>
      <c r="J22" s="144">
        <f t="shared" si="51"/>
        <v>0</v>
      </c>
      <c r="K22" s="144">
        <f t="shared" si="51"/>
        <v>0</v>
      </c>
      <c r="L22" s="152">
        <f>SUM(I22:K22)/3</f>
        <v>0</v>
      </c>
      <c r="M22" s="144">
        <f t="shared" ref="M22:O22" si="52">SUM(M13:M20)</f>
        <v>0</v>
      </c>
      <c r="N22" s="144">
        <f t="shared" si="52"/>
        <v>0</v>
      </c>
      <c r="O22" s="144">
        <f t="shared" si="52"/>
        <v>0</v>
      </c>
      <c r="P22" s="152">
        <f>SUM(M22:O22)/3</f>
        <v>0</v>
      </c>
      <c r="Q22" s="144">
        <f t="shared" ref="Q22:S22" si="53">SUM(Q13:Q20)</f>
        <v>0</v>
      </c>
      <c r="R22" s="144">
        <f t="shared" si="53"/>
        <v>0</v>
      </c>
      <c r="S22" s="144">
        <f t="shared" si="53"/>
        <v>0</v>
      </c>
      <c r="T22" s="152">
        <f>SUM(Q22:S22)/3</f>
        <v>0</v>
      </c>
      <c r="U22" s="144">
        <f t="shared" ref="U22:W22" si="54">SUM(U13:U20)</f>
        <v>0</v>
      </c>
      <c r="V22" s="144">
        <f t="shared" si="54"/>
        <v>0</v>
      </c>
      <c r="W22" s="144">
        <f t="shared" si="54"/>
        <v>0</v>
      </c>
      <c r="X22" s="152">
        <f>SUM(U22:W22)/3</f>
        <v>0</v>
      </c>
      <c r="Y22" s="144">
        <f t="shared" ref="Y22:AA22" si="55">SUM(Y13:Y20)</f>
        <v>0</v>
      </c>
      <c r="Z22" s="144">
        <f t="shared" si="55"/>
        <v>0</v>
      </c>
      <c r="AA22" s="144">
        <f t="shared" si="55"/>
        <v>0</v>
      </c>
      <c r="AB22" s="152">
        <f>SUM(Y22:AA22)/3</f>
        <v>0</v>
      </c>
      <c r="AC22" s="144">
        <f t="shared" ref="AC22:AE22" si="56">SUM(AC13:AC20)</f>
        <v>0</v>
      </c>
      <c r="AD22" s="144">
        <f t="shared" si="56"/>
        <v>0</v>
      </c>
      <c r="AE22" s="144">
        <f t="shared" si="56"/>
        <v>0</v>
      </c>
      <c r="AF22" s="152">
        <f>SUM(AC22:AE22)/3</f>
        <v>0</v>
      </c>
      <c r="AG22" s="144">
        <f t="shared" ref="AG22:AI22" si="57">SUM(AG13:AG20)</f>
        <v>0</v>
      </c>
      <c r="AH22" s="144">
        <f t="shared" si="57"/>
        <v>0</v>
      </c>
      <c r="AI22" s="144">
        <f t="shared" si="57"/>
        <v>0</v>
      </c>
      <c r="AJ22" s="152">
        <f>SUM(AG22:AI22)/3</f>
        <v>0</v>
      </c>
      <c r="AK22" s="144">
        <f t="shared" ref="AK22:AM22" si="58">SUM(AK13:AK20)</f>
        <v>0</v>
      </c>
      <c r="AL22" s="144">
        <f t="shared" si="58"/>
        <v>0</v>
      </c>
      <c r="AM22" s="144">
        <f t="shared" si="58"/>
        <v>0</v>
      </c>
      <c r="AN22" s="152">
        <f>SUM(AK22:AM22)/3</f>
        <v>0</v>
      </c>
      <c r="AO22" s="144">
        <f t="shared" ref="AO22:AQ22" si="59">SUM(AO13:AO20)</f>
        <v>0</v>
      </c>
      <c r="AP22" s="144">
        <f t="shared" si="59"/>
        <v>0</v>
      </c>
      <c r="AQ22" s="144">
        <f t="shared" si="59"/>
        <v>0</v>
      </c>
      <c r="AR22" s="152">
        <f>SUM(AO22:AQ22)/3</f>
        <v>0</v>
      </c>
      <c r="AS22" s="144">
        <f t="shared" ref="AS22:AU22" si="60">SUM(AS13:AS20)</f>
        <v>0</v>
      </c>
      <c r="AT22" s="144">
        <f t="shared" si="60"/>
        <v>0</v>
      </c>
      <c r="AU22" s="144">
        <f t="shared" si="60"/>
        <v>0</v>
      </c>
      <c r="AV22" s="152">
        <f>SUM(AS22:AU22)/3</f>
        <v>0</v>
      </c>
      <c r="AW22" s="144">
        <f t="shared" ref="AW22:AY22" si="61">SUM(AW13:AW20)</f>
        <v>0</v>
      </c>
      <c r="AX22" s="144">
        <f t="shared" si="61"/>
        <v>0</v>
      </c>
      <c r="AY22" s="144">
        <f t="shared" si="61"/>
        <v>0</v>
      </c>
      <c r="AZ22" s="152">
        <f>SUM(AW22:AY22)/3</f>
        <v>0</v>
      </c>
      <c r="BA22" s="144">
        <f t="shared" ref="BA22:BC22" si="62">SUM(BA13:BA20)</f>
        <v>0</v>
      </c>
      <c r="BB22" s="144">
        <f t="shared" si="62"/>
        <v>0</v>
      </c>
      <c r="BC22" s="144">
        <f t="shared" si="62"/>
        <v>0</v>
      </c>
      <c r="BD22" s="152">
        <f>SUM(BA22:BC22)/3</f>
        <v>0</v>
      </c>
      <c r="BE22" s="144">
        <f t="shared" ref="BE22:BG22" si="63">SUM(BE13:BE20)</f>
        <v>0</v>
      </c>
      <c r="BF22" s="144">
        <f t="shared" si="63"/>
        <v>0</v>
      </c>
      <c r="BG22" s="144">
        <f t="shared" si="63"/>
        <v>0</v>
      </c>
      <c r="BH22" s="152">
        <f>SUM(BE22:BG22)/3</f>
        <v>0</v>
      </c>
      <c r="BI22" s="144">
        <f t="shared" ref="BI22:BK22" si="64">SUM(BI13:BI20)</f>
        <v>0</v>
      </c>
      <c r="BJ22" s="144">
        <f t="shared" si="64"/>
        <v>0</v>
      </c>
      <c r="BK22" s="144">
        <f t="shared" si="64"/>
        <v>0</v>
      </c>
      <c r="BL22" s="152">
        <f>SUM(BI22:BK22)/3</f>
        <v>0</v>
      </c>
      <c r="BM22" s="144">
        <f t="shared" ref="BM22:BO22" si="65">SUM(BM13:BM20)</f>
        <v>0</v>
      </c>
      <c r="BN22" s="144">
        <f t="shared" si="65"/>
        <v>0</v>
      </c>
      <c r="BO22" s="144">
        <f t="shared" si="65"/>
        <v>0</v>
      </c>
      <c r="BP22" s="152">
        <f>SUM(BM22:BO22)/3</f>
        <v>0</v>
      </c>
      <c r="BQ22" s="144">
        <f t="shared" ref="BQ22:BS22" si="66">SUM(BQ13:BQ20)</f>
        <v>0</v>
      </c>
      <c r="BR22" s="144">
        <f t="shared" si="66"/>
        <v>0</v>
      </c>
      <c r="BS22" s="144">
        <f t="shared" si="66"/>
        <v>0</v>
      </c>
      <c r="BT22" s="152">
        <f>SUM(BQ22:BS22)/3</f>
        <v>0</v>
      </c>
      <c r="BU22" s="144">
        <f t="shared" ref="BU22:BW22" si="67">SUM(BU13:BU20)</f>
        <v>0</v>
      </c>
      <c r="BV22" s="144">
        <f t="shared" si="67"/>
        <v>0</v>
      </c>
      <c r="BW22" s="144">
        <f t="shared" si="67"/>
        <v>0</v>
      </c>
      <c r="BX22" s="152">
        <f>SUM(BU22:BW22)/3</f>
        <v>0</v>
      </c>
      <c r="BY22" s="144">
        <f t="shared" ref="BY22:CA22" si="68">SUM(BY13:BY20)</f>
        <v>0</v>
      </c>
      <c r="BZ22" s="144">
        <f t="shared" si="68"/>
        <v>0</v>
      </c>
      <c r="CA22" s="144">
        <f t="shared" si="68"/>
        <v>0</v>
      </c>
      <c r="CB22" s="152">
        <f>SUM(BY22:CA22)/3</f>
        <v>0</v>
      </c>
      <c r="CC22" s="144">
        <f t="shared" ref="CC22:CE22" si="69">SUM(CC13:CC20)</f>
        <v>0</v>
      </c>
      <c r="CD22" s="144">
        <f t="shared" si="69"/>
        <v>0</v>
      </c>
      <c r="CE22" s="144">
        <f t="shared" si="69"/>
        <v>0</v>
      </c>
      <c r="CF22" s="152">
        <f>SUM(CC22:CE22)/3</f>
        <v>0</v>
      </c>
      <c r="CG22" s="144">
        <f t="shared" ref="CG22:CI22" si="70">SUM(CG13:CG20)</f>
        <v>0</v>
      </c>
      <c r="CH22" s="144">
        <f t="shared" si="70"/>
        <v>0</v>
      </c>
      <c r="CI22" s="144">
        <f t="shared" si="70"/>
        <v>0</v>
      </c>
      <c r="CJ22" s="152">
        <f>SUM(CG22:CI22)/3</f>
        <v>0</v>
      </c>
      <c r="CK22" s="144">
        <f t="shared" ref="CK22:CM22" si="71">SUM(CK13:CK20)</f>
        <v>0</v>
      </c>
      <c r="CL22" s="144">
        <f t="shared" si="71"/>
        <v>0</v>
      </c>
      <c r="CM22" s="144">
        <f t="shared" si="71"/>
        <v>0</v>
      </c>
      <c r="CN22" s="152">
        <f>SUM(CK22:CM22)/3</f>
        <v>0</v>
      </c>
      <c r="CO22" s="144">
        <f t="shared" ref="CO22:CQ22" si="72">SUM(CO13:CO20)</f>
        <v>0</v>
      </c>
      <c r="CP22" s="144">
        <f t="shared" si="72"/>
        <v>0</v>
      </c>
      <c r="CQ22" s="144">
        <f t="shared" si="72"/>
        <v>0</v>
      </c>
      <c r="CR22" s="152">
        <f>SUM(CO22:CQ22)/3</f>
        <v>0</v>
      </c>
      <c r="CS22" s="144">
        <f t="shared" ref="CS22:CU22" si="73">SUM(CS13:CS20)</f>
        <v>0</v>
      </c>
      <c r="CT22" s="144">
        <f t="shared" si="73"/>
        <v>0</v>
      </c>
      <c r="CU22" s="144">
        <f t="shared" si="73"/>
        <v>0</v>
      </c>
      <c r="CV22" s="152">
        <f>SUM(CS22:CU22)/3</f>
        <v>0</v>
      </c>
      <c r="CW22" s="144">
        <f t="shared" ref="CW22:CY22" si="74">SUM(CW13:CW20)</f>
        <v>0</v>
      </c>
      <c r="CX22" s="144">
        <f t="shared" si="74"/>
        <v>0</v>
      </c>
      <c r="CY22" s="144">
        <f t="shared" si="74"/>
        <v>0</v>
      </c>
      <c r="CZ22" s="152">
        <f>SUM(CW22:CY22)/3</f>
        <v>0</v>
      </c>
      <c r="DA22" s="144">
        <f t="shared" ref="DA22:DC22" si="75">SUM(DA13:DA20)</f>
        <v>0</v>
      </c>
      <c r="DB22" s="144">
        <f t="shared" si="75"/>
        <v>0</v>
      </c>
      <c r="DC22" s="144">
        <f t="shared" si="75"/>
        <v>0</v>
      </c>
      <c r="DD22" s="152">
        <f>SUM(DA22:DC22)/3</f>
        <v>0</v>
      </c>
      <c r="DE22" s="144">
        <f t="shared" ref="DE22:DG22" si="76">SUM(DE13:DE20)</f>
        <v>0</v>
      </c>
      <c r="DF22" s="144">
        <f t="shared" si="76"/>
        <v>0</v>
      </c>
      <c r="DG22" s="144">
        <f t="shared" si="76"/>
        <v>0</v>
      </c>
      <c r="DH22" s="152">
        <f>SUM(DE22:DG22)/3</f>
        <v>0</v>
      </c>
      <c r="DI22" s="144">
        <f t="shared" ref="DI22:DK22" si="77">SUM(DI13:DI20)</f>
        <v>0</v>
      </c>
      <c r="DJ22" s="144">
        <f t="shared" si="77"/>
        <v>0</v>
      </c>
      <c r="DK22" s="144">
        <f t="shared" si="77"/>
        <v>0</v>
      </c>
      <c r="DL22" s="152">
        <f>SUM(DI22:DK22)/3</f>
        <v>0</v>
      </c>
      <c r="DM22" s="144">
        <f t="shared" ref="DM22:DO22" si="78">SUM(DM13:DM20)</f>
        <v>0</v>
      </c>
      <c r="DN22" s="144">
        <f t="shared" si="78"/>
        <v>0</v>
      </c>
      <c r="DO22" s="144">
        <f t="shared" si="78"/>
        <v>0</v>
      </c>
      <c r="DP22" s="152">
        <f>SUM(DM22:DO22)/3</f>
        <v>0</v>
      </c>
      <c r="DQ22" s="144">
        <f t="shared" ref="DQ22:DS22" si="79">SUM(DQ13:DQ20)</f>
        <v>0</v>
      </c>
      <c r="DR22" s="144">
        <f t="shared" si="79"/>
        <v>0</v>
      </c>
      <c r="DS22" s="144">
        <f t="shared" si="79"/>
        <v>0</v>
      </c>
      <c r="DT22" s="152">
        <f>SUM(DQ22:DS22)/3</f>
        <v>0</v>
      </c>
      <c r="DU22" s="144">
        <f t="shared" ref="DU22:DW22" si="80">SUM(DU13:DU20)</f>
        <v>0</v>
      </c>
      <c r="DV22" s="144">
        <f t="shared" si="80"/>
        <v>0</v>
      </c>
      <c r="DW22" s="144">
        <f t="shared" si="80"/>
        <v>0</v>
      </c>
      <c r="DX22" s="152">
        <f>SUM(DU22:DW22)/3</f>
        <v>0</v>
      </c>
      <c r="DY22" s="144">
        <f t="shared" ref="DY22:EA22" si="81">SUM(DY13:DY20)</f>
        <v>0</v>
      </c>
      <c r="DZ22" s="144">
        <f t="shared" si="81"/>
        <v>0</v>
      </c>
      <c r="EA22" s="144">
        <f t="shared" si="81"/>
        <v>0</v>
      </c>
      <c r="EB22" s="152">
        <f>SUM(DY22:EA22)/3</f>
        <v>0</v>
      </c>
      <c r="EC22" s="144">
        <f t="shared" ref="EC22:EE22" si="82">SUM(EC13:EC20)</f>
        <v>0</v>
      </c>
      <c r="ED22" s="144">
        <f t="shared" si="82"/>
        <v>0</v>
      </c>
      <c r="EE22" s="144">
        <f t="shared" si="82"/>
        <v>0</v>
      </c>
      <c r="EF22" s="152">
        <f>SUM(EC22:EE22)/3</f>
        <v>0</v>
      </c>
      <c r="EG22" s="144">
        <f t="shared" ref="EG22:EI22" si="83">SUM(EG13:EG20)</f>
        <v>0</v>
      </c>
      <c r="EH22" s="144">
        <f t="shared" si="83"/>
        <v>0</v>
      </c>
      <c r="EI22" s="144">
        <f t="shared" si="83"/>
        <v>0</v>
      </c>
      <c r="EJ22" s="152">
        <f>SUM(EG22:EI22)/3</f>
        <v>0</v>
      </c>
      <c r="EK22" s="144">
        <f t="shared" ref="EK22:EM22" si="84">SUM(EK13:EK20)</f>
        <v>0</v>
      </c>
      <c r="EL22" s="144">
        <f t="shared" si="84"/>
        <v>0</v>
      </c>
      <c r="EM22" s="144">
        <f t="shared" si="84"/>
        <v>0</v>
      </c>
      <c r="EN22" s="152">
        <f>SUM(EK22:EM22)/3</f>
        <v>0</v>
      </c>
      <c r="EO22" s="144">
        <f t="shared" ref="EO22:EQ22" si="85">SUM(EO13:EO20)</f>
        <v>0</v>
      </c>
      <c r="EP22" s="144">
        <f t="shared" si="85"/>
        <v>0</v>
      </c>
      <c r="EQ22" s="144">
        <f t="shared" si="85"/>
        <v>0</v>
      </c>
      <c r="ER22" s="152">
        <f>SUM(EO22:EQ22)/3</f>
        <v>0</v>
      </c>
      <c r="ES22" s="144">
        <f t="shared" ref="ES22:EU22" si="86">SUM(ES13:ES20)</f>
        <v>0</v>
      </c>
      <c r="ET22" s="144">
        <f t="shared" si="86"/>
        <v>0</v>
      </c>
      <c r="EU22" s="144">
        <f t="shared" si="86"/>
        <v>0</v>
      </c>
      <c r="EV22" s="152">
        <f>SUM(ES22:EU22)/3</f>
        <v>0</v>
      </c>
      <c r="EW22" s="144">
        <f t="shared" ref="EW22:EY22" si="87">SUM(EW13:EW20)</f>
        <v>0</v>
      </c>
      <c r="EX22" s="144">
        <f t="shared" si="87"/>
        <v>0</v>
      </c>
      <c r="EY22" s="144">
        <f t="shared" si="87"/>
        <v>0</v>
      </c>
      <c r="EZ22" s="152">
        <f>SUM(EW22:EY22)/3</f>
        <v>0</v>
      </c>
      <c r="FA22" s="144">
        <f t="shared" ref="FA22:FC22" si="88">SUM(FA13:FA20)</f>
        <v>0</v>
      </c>
      <c r="FB22" s="144">
        <f t="shared" si="88"/>
        <v>0</v>
      </c>
      <c r="FC22" s="144">
        <f t="shared" si="88"/>
        <v>0</v>
      </c>
      <c r="FD22" s="152">
        <f>SUM(FA22:FC22)/3</f>
        <v>0</v>
      </c>
      <c r="FE22" s="144">
        <f t="shared" ref="FE22:FG22" si="89">SUM(FE13:FE20)</f>
        <v>0</v>
      </c>
      <c r="FF22" s="144">
        <f t="shared" si="89"/>
        <v>0</v>
      </c>
      <c r="FG22" s="144">
        <f t="shared" si="89"/>
        <v>0</v>
      </c>
      <c r="FH22" s="152">
        <f>SUM(FE22:FG22)/3</f>
        <v>0</v>
      </c>
      <c r="FI22" s="144">
        <f t="shared" ref="FI22:FK22" si="90">SUM(FI13:FI20)</f>
        <v>0</v>
      </c>
      <c r="FJ22" s="144">
        <f t="shared" si="90"/>
        <v>0</v>
      </c>
      <c r="FK22" s="144">
        <f t="shared" si="90"/>
        <v>0</v>
      </c>
      <c r="FL22" s="152">
        <f>SUM(FI22:FK22)/3</f>
        <v>0</v>
      </c>
      <c r="FM22" s="144">
        <f t="shared" ref="FM22:FO22" si="91">SUM(FM13:FM20)</f>
        <v>0</v>
      </c>
      <c r="FN22" s="144">
        <f t="shared" si="91"/>
        <v>0</v>
      </c>
      <c r="FO22" s="144">
        <f t="shared" si="91"/>
        <v>0</v>
      </c>
      <c r="FP22" s="152">
        <f>SUM(FM22:FO22)/3</f>
        <v>0</v>
      </c>
      <c r="FQ22" s="144">
        <f t="shared" ref="FQ22:FS22" si="92">SUM(FQ13:FQ20)</f>
        <v>0</v>
      </c>
      <c r="FR22" s="144">
        <f t="shared" si="92"/>
        <v>0</v>
      </c>
      <c r="FS22" s="144">
        <f t="shared" si="92"/>
        <v>0</v>
      </c>
      <c r="FT22" s="152">
        <f>SUM(FQ22:FS22)/3</f>
        <v>0</v>
      </c>
      <c r="FU22" s="144">
        <f t="shared" ref="FU22:FW22" si="93">SUM(FU13:FU20)</f>
        <v>0</v>
      </c>
      <c r="FV22" s="144">
        <f t="shared" si="93"/>
        <v>0</v>
      </c>
      <c r="FW22" s="144">
        <f t="shared" si="93"/>
        <v>0</v>
      </c>
      <c r="FX22" s="152">
        <f>SUM(FU22:FW22)/3</f>
        <v>0</v>
      </c>
      <c r="FY22" s="144">
        <f t="shared" ref="FY22:GA22" si="94">SUM(FY13:FY20)</f>
        <v>0</v>
      </c>
      <c r="FZ22" s="144">
        <f t="shared" si="94"/>
        <v>0</v>
      </c>
      <c r="GA22" s="144">
        <f t="shared" si="94"/>
        <v>0</v>
      </c>
      <c r="GB22" s="152">
        <f>SUM(FY22:GA22)/3</f>
        <v>0</v>
      </c>
      <c r="GC22" s="144">
        <f t="shared" ref="GC22:GE22" si="95">SUM(GC13:GC20)</f>
        <v>0</v>
      </c>
      <c r="GD22" s="144">
        <f t="shared" si="95"/>
        <v>0</v>
      </c>
      <c r="GE22" s="144">
        <f t="shared" si="95"/>
        <v>0</v>
      </c>
      <c r="GF22" s="152">
        <f>SUM(GC22:GE22)/3</f>
        <v>0</v>
      </c>
      <c r="GG22" s="144">
        <f t="shared" ref="GG22:GI22" si="96">SUM(GG13:GG20)</f>
        <v>0</v>
      </c>
      <c r="GH22" s="144">
        <f t="shared" si="96"/>
        <v>0</v>
      </c>
      <c r="GI22" s="144">
        <f t="shared" si="96"/>
        <v>0</v>
      </c>
      <c r="GJ22" s="152">
        <f>SUM(GG22:GI22)/3</f>
        <v>0</v>
      </c>
      <c r="GK22" s="144">
        <f t="shared" ref="GK22:GM22" si="97">SUM(GK13:GK20)</f>
        <v>0</v>
      </c>
      <c r="GL22" s="144">
        <f t="shared" si="97"/>
        <v>0</v>
      </c>
      <c r="GM22" s="144">
        <f t="shared" si="97"/>
        <v>0</v>
      </c>
      <c r="GN22" s="152">
        <f>SUM(GK22:GM22)/3</f>
        <v>0</v>
      </c>
      <c r="GO22" s="144">
        <f t="shared" ref="GO22:GQ22" si="98">SUM(GO13:GO20)</f>
        <v>0</v>
      </c>
      <c r="GP22" s="144">
        <f t="shared" si="98"/>
        <v>0</v>
      </c>
      <c r="GQ22" s="144">
        <f t="shared" si="98"/>
        <v>0</v>
      </c>
      <c r="GR22" s="152">
        <f>SUM(GO22:GQ22)/3</f>
        <v>0</v>
      </c>
      <c r="GS22" s="144">
        <f t="shared" ref="GS22:GU22" si="99">SUM(GS13:GS20)</f>
        <v>0</v>
      </c>
      <c r="GT22" s="144">
        <f t="shared" si="99"/>
        <v>0</v>
      </c>
      <c r="GU22" s="144">
        <f t="shared" si="99"/>
        <v>0</v>
      </c>
      <c r="GV22" s="152">
        <f>SUM(GS22:GU22)/3</f>
        <v>0</v>
      </c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</sheetData>
  <mergeCells count="31">
    <mergeCell ref="A1:B1"/>
    <mergeCell ref="R3:AA3"/>
    <mergeCell ref="K1:Q1"/>
    <mergeCell ref="E3:Q3"/>
    <mergeCell ref="R1:AA1"/>
    <mergeCell ref="E1:J1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</mergeCells>
  <phoneticPr fontId="17" type="noConversion"/>
  <pageMargins left="1" right="1" top="1" bottom="0.5" header="0.25" footer="0.25"/>
  <pageSetup scale="83" orientation="portrait" horizontalDpi="4294967295" verticalDpi="4294967295" r:id="rId1"/>
  <headerFooter>
    <oddFooter>&amp;C&amp;"Helvetica,Regular"&amp;12&amp;K000000&amp;P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X53"/>
  <sheetViews>
    <sheetView showGridLines="0" zoomScale="56" zoomScaleNormal="56" zoomScalePageLayoutView="117" workbookViewId="0">
      <pane xSplit="4" topLeftCell="E1" activePane="topRight" state="frozen"/>
      <selection activeCell="B24" sqref="B24"/>
      <selection pane="topRight" activeCell="E40" sqref="E40:N40"/>
    </sheetView>
  </sheetViews>
  <sheetFormatPr defaultColWidth="9" defaultRowHeight="12" customHeight="1" x14ac:dyDescent="0.25"/>
  <cols>
    <col min="1" max="1" width="0" hidden="1" customWidth="1"/>
    <col min="2" max="2" width="64" style="1" bestFit="1" customWidth="1"/>
    <col min="3" max="3" width="6.33203125" style="1" customWidth="1"/>
    <col min="4" max="4" width="6.33203125" style="1" bestFit="1" customWidth="1"/>
    <col min="5" max="34" width="15.33203125" style="1" customWidth="1"/>
    <col min="35" max="258" width="9" style="1" customWidth="1"/>
  </cols>
  <sheetData>
    <row r="1" spans="1:258" ht="48" customHeight="1" x14ac:dyDescent="0.3">
      <c r="B1" s="51"/>
      <c r="C1" s="3"/>
      <c r="D1" s="3"/>
      <c r="E1" s="4"/>
      <c r="F1" s="272"/>
      <c r="G1" s="273"/>
      <c r="H1" s="274"/>
      <c r="I1" s="275"/>
      <c r="J1" s="276"/>
      <c r="K1" s="5"/>
      <c r="L1" s="5"/>
      <c r="M1" s="5"/>
      <c r="N1" s="5"/>
    </row>
    <row r="2" spans="1:258" ht="15.7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58" s="66" customFormat="1" ht="19.2" customHeight="1" thickBot="1" x14ac:dyDescent="0.35">
      <c r="B3" s="196" t="s">
        <v>148</v>
      </c>
      <c r="C3" s="67"/>
      <c r="D3" s="67"/>
      <c r="E3" s="269" t="s">
        <v>2</v>
      </c>
      <c r="F3" s="270"/>
      <c r="G3" s="270"/>
      <c r="H3" s="270"/>
      <c r="I3" s="270"/>
      <c r="J3" s="270"/>
      <c r="K3" s="270"/>
      <c r="L3" s="270"/>
      <c r="M3" s="270"/>
      <c r="N3" s="271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  <c r="IW3" s="65"/>
      <c r="IX3" s="65"/>
    </row>
    <row r="4" spans="1:258" s="89" customFormat="1" ht="13.2" customHeight="1" thickBot="1" x14ac:dyDescent="0.3">
      <c r="B4" s="90" t="s">
        <v>3</v>
      </c>
      <c r="C4" s="10" t="s">
        <v>4</v>
      </c>
      <c r="D4" s="11" t="s">
        <v>5</v>
      </c>
      <c r="E4" s="74">
        <v>1197</v>
      </c>
      <c r="F4" s="74">
        <v>1198</v>
      </c>
      <c r="G4" s="76">
        <v>1199</v>
      </c>
      <c r="H4" s="75">
        <v>1200</v>
      </c>
      <c r="I4" s="76">
        <v>1201</v>
      </c>
      <c r="J4" s="75">
        <v>1202</v>
      </c>
      <c r="K4" s="76">
        <v>1203</v>
      </c>
      <c r="L4" s="75">
        <v>1204</v>
      </c>
      <c r="M4" s="76">
        <v>1205</v>
      </c>
      <c r="N4" s="75">
        <v>1206</v>
      </c>
      <c r="O4" s="76">
        <v>1207</v>
      </c>
      <c r="P4" s="75">
        <v>1208</v>
      </c>
      <c r="Q4" s="76">
        <v>1209</v>
      </c>
      <c r="R4" s="75">
        <v>1210</v>
      </c>
      <c r="S4" s="76">
        <v>1211</v>
      </c>
      <c r="T4" s="75">
        <v>1213</v>
      </c>
      <c r="U4" s="76">
        <v>1214</v>
      </c>
      <c r="V4" s="75">
        <v>1215</v>
      </c>
      <c r="W4" s="76">
        <v>1216</v>
      </c>
      <c r="X4" s="75">
        <v>1217</v>
      </c>
      <c r="Y4" s="77">
        <v>1218</v>
      </c>
      <c r="Z4" s="75">
        <v>1219</v>
      </c>
      <c r="AA4" s="76">
        <v>1220</v>
      </c>
      <c r="AB4" s="75">
        <v>1221</v>
      </c>
      <c r="AC4" s="76"/>
      <c r="AD4" s="75"/>
      <c r="AE4" s="76"/>
      <c r="AF4" s="75"/>
      <c r="AG4" s="76"/>
      <c r="AH4" s="75"/>
      <c r="AI4" s="76"/>
      <c r="AJ4" s="75"/>
      <c r="AK4" s="76"/>
      <c r="AL4" s="75"/>
      <c r="AM4" s="76"/>
      <c r="AN4" s="75"/>
      <c r="AO4" s="76"/>
      <c r="AP4" s="75"/>
      <c r="AQ4" s="76"/>
      <c r="AR4" s="75"/>
      <c r="AS4" s="76"/>
      <c r="AT4" s="75"/>
      <c r="AU4" s="76"/>
      <c r="AV4" s="75"/>
      <c r="AW4" s="76"/>
      <c r="AX4" s="75"/>
      <c r="AY4" s="76"/>
      <c r="AZ4" s="75"/>
      <c r="BA4" s="76"/>
      <c r="BB4" s="75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</row>
    <row r="5" spans="1:258" s="66" customFormat="1" ht="34.200000000000003" customHeight="1" x14ac:dyDescent="0.3">
      <c r="B5" s="102" t="s">
        <v>142</v>
      </c>
      <c r="C5" s="103"/>
      <c r="D5" s="105"/>
      <c r="E5" s="96"/>
      <c r="F5" s="18"/>
      <c r="G5" s="96"/>
      <c r="H5" s="18"/>
      <c r="I5" s="96"/>
      <c r="J5" s="18"/>
      <c r="K5" s="96"/>
      <c r="L5" s="18"/>
      <c r="M5" s="96"/>
      <c r="N5" s="18"/>
      <c r="O5" s="96"/>
      <c r="P5" s="18"/>
      <c r="Q5" s="96"/>
      <c r="R5" s="18"/>
      <c r="S5" s="96"/>
      <c r="T5" s="18"/>
      <c r="U5" s="96"/>
      <c r="V5" s="18"/>
      <c r="W5" s="96"/>
      <c r="X5" s="18"/>
      <c r="Y5" s="96"/>
      <c r="Z5" s="18"/>
      <c r="AA5" s="96"/>
      <c r="AB5" s="18"/>
      <c r="AC5" s="96"/>
      <c r="AD5" s="18"/>
      <c r="AE5" s="96"/>
      <c r="AF5" s="18"/>
      <c r="AG5" s="96"/>
      <c r="AH5" s="18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</row>
    <row r="6" spans="1:258" s="83" customFormat="1" ht="27" customHeight="1" x14ac:dyDescent="0.25">
      <c r="B6" s="84" t="s">
        <v>89</v>
      </c>
      <c r="C6" s="94"/>
      <c r="D6" s="106"/>
      <c r="E6" s="85"/>
      <c r="F6" s="86"/>
      <c r="G6" s="85"/>
      <c r="H6" s="86"/>
      <c r="I6" s="85"/>
      <c r="J6" s="86"/>
      <c r="K6" s="85"/>
      <c r="L6" s="86"/>
      <c r="M6" s="85"/>
      <c r="N6" s="86"/>
      <c r="O6" s="85"/>
      <c r="P6" s="86"/>
      <c r="Q6" s="85"/>
      <c r="R6" s="86"/>
      <c r="S6" s="85"/>
      <c r="T6" s="86"/>
      <c r="U6" s="85"/>
      <c r="V6" s="86"/>
      <c r="W6" s="85"/>
      <c r="X6" s="86"/>
      <c r="Y6" s="85"/>
      <c r="Z6" s="86"/>
      <c r="AA6" s="85"/>
      <c r="AB6" s="86"/>
      <c r="AC6" s="85"/>
      <c r="AD6" s="86"/>
      <c r="AE6" s="85"/>
      <c r="AF6" s="86"/>
      <c r="AG6" s="85"/>
      <c r="AH6" s="86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</row>
    <row r="7" spans="1:258" s="83" customFormat="1" ht="26.1" customHeight="1" x14ac:dyDescent="0.25">
      <c r="B7" s="88" t="s">
        <v>152</v>
      </c>
      <c r="C7" s="94"/>
      <c r="D7" s="106"/>
      <c r="E7" s="95"/>
      <c r="F7" s="86"/>
      <c r="G7" s="95"/>
      <c r="H7" s="86"/>
      <c r="I7" s="95"/>
      <c r="J7" s="86"/>
      <c r="K7" s="95"/>
      <c r="L7" s="86"/>
      <c r="M7" s="95"/>
      <c r="N7" s="86"/>
      <c r="O7" s="95"/>
      <c r="P7" s="86"/>
      <c r="Q7" s="95"/>
      <c r="R7" s="86"/>
      <c r="S7" s="95"/>
      <c r="T7" s="86"/>
      <c r="U7" s="95"/>
      <c r="V7" s="86"/>
      <c r="W7" s="95"/>
      <c r="X7" s="86"/>
      <c r="Y7" s="95"/>
      <c r="Z7" s="86"/>
      <c r="AA7" s="95"/>
      <c r="AB7" s="86"/>
      <c r="AC7" s="95"/>
      <c r="AD7" s="86"/>
      <c r="AE7" s="95"/>
      <c r="AF7" s="86"/>
      <c r="AG7" s="95"/>
      <c r="AH7" s="86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</row>
    <row r="8" spans="1:258" s="83" customFormat="1" ht="27" customHeight="1" x14ac:dyDescent="0.25">
      <c r="B8" s="88" t="s">
        <v>163</v>
      </c>
      <c r="C8" s="94"/>
      <c r="D8" s="107"/>
      <c r="E8" s="85"/>
      <c r="F8" s="86"/>
      <c r="G8" s="85"/>
      <c r="H8" s="86"/>
      <c r="I8" s="85"/>
      <c r="J8" s="86"/>
      <c r="K8" s="85"/>
      <c r="L8" s="86"/>
      <c r="M8" s="85"/>
      <c r="N8" s="86"/>
      <c r="O8" s="85"/>
      <c r="P8" s="86"/>
      <c r="Q8" s="85"/>
      <c r="R8" s="86"/>
      <c r="S8" s="85"/>
      <c r="T8" s="86"/>
      <c r="U8" s="85"/>
      <c r="V8" s="86"/>
      <c r="W8" s="85"/>
      <c r="X8" s="86"/>
      <c r="Y8" s="85"/>
      <c r="Z8" s="86"/>
      <c r="AA8" s="85"/>
      <c r="AB8" s="86"/>
      <c r="AC8" s="85"/>
      <c r="AD8" s="86"/>
      <c r="AE8" s="85"/>
      <c r="AF8" s="86"/>
      <c r="AG8" s="85"/>
      <c r="AH8" s="86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</row>
    <row r="9" spans="1:258" s="83" customFormat="1" ht="18" customHeight="1" x14ac:dyDescent="0.25">
      <c r="A9" s="213" t="s">
        <v>41</v>
      </c>
      <c r="B9" s="214" t="s">
        <v>84</v>
      </c>
      <c r="C9" s="215" t="s">
        <v>85</v>
      </c>
      <c r="D9" s="216" t="s">
        <v>141</v>
      </c>
      <c r="E9" s="217"/>
      <c r="F9" s="86"/>
      <c r="G9" s="217"/>
      <c r="H9" s="86"/>
      <c r="I9" s="217"/>
      <c r="J9" s="86"/>
      <c r="K9" s="217"/>
      <c r="L9" s="86"/>
      <c r="M9" s="217"/>
      <c r="N9" s="86"/>
      <c r="O9" s="217"/>
      <c r="P9" s="86"/>
      <c r="Q9" s="217"/>
      <c r="R9" s="86"/>
      <c r="S9" s="217"/>
      <c r="T9" s="86"/>
      <c r="U9" s="217"/>
      <c r="V9" s="86"/>
      <c r="W9" s="217"/>
      <c r="X9" s="86"/>
      <c r="Y9" s="217"/>
      <c r="Z9" s="86"/>
      <c r="AA9" s="217"/>
      <c r="AB9" s="86"/>
      <c r="AC9" s="217"/>
      <c r="AD9" s="86"/>
      <c r="AE9" s="217"/>
      <c r="AF9" s="86"/>
      <c r="AG9" s="217"/>
      <c r="AH9" s="86"/>
      <c r="AI9" s="218"/>
      <c r="AJ9" s="86"/>
      <c r="AK9" s="218"/>
      <c r="AL9" s="86"/>
      <c r="AM9" s="218"/>
      <c r="AN9" s="86"/>
      <c r="AO9" s="218"/>
      <c r="AP9" s="86"/>
      <c r="AQ9" s="218"/>
      <c r="AR9" s="86"/>
      <c r="AS9" s="218"/>
      <c r="AT9" s="86"/>
      <c r="AU9" s="218"/>
      <c r="AV9" s="86"/>
      <c r="AW9" s="218"/>
      <c r="AX9" s="86"/>
      <c r="AY9" s="218"/>
      <c r="AZ9" s="86"/>
      <c r="BA9" s="218"/>
      <c r="BB9" s="86"/>
      <c r="BC9" s="218"/>
      <c r="BD9" s="86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</row>
    <row r="10" spans="1:258" s="83" customFormat="1" ht="18" customHeight="1" x14ac:dyDescent="0.25">
      <c r="A10" s="219" t="s">
        <v>74</v>
      </c>
      <c r="B10" s="214" t="s">
        <v>160</v>
      </c>
      <c r="C10" s="220" t="s">
        <v>159</v>
      </c>
      <c r="D10" s="216" t="s">
        <v>140</v>
      </c>
      <c r="E10" s="217"/>
      <c r="F10" s="86"/>
      <c r="G10" s="217"/>
      <c r="H10" s="86"/>
      <c r="I10" s="217"/>
      <c r="J10" s="86"/>
      <c r="K10" s="217"/>
      <c r="L10" s="86"/>
      <c r="M10" s="217"/>
      <c r="N10" s="86"/>
      <c r="O10" s="217"/>
      <c r="P10" s="86"/>
      <c r="Q10" s="217"/>
      <c r="R10" s="86"/>
      <c r="S10" s="217"/>
      <c r="T10" s="86"/>
      <c r="U10" s="217"/>
      <c r="V10" s="86"/>
      <c r="W10" s="217"/>
      <c r="X10" s="86"/>
      <c r="Y10" s="217"/>
      <c r="Z10" s="86"/>
      <c r="AA10" s="217"/>
      <c r="AB10" s="86"/>
      <c r="AC10" s="217"/>
      <c r="AD10" s="86"/>
      <c r="AE10" s="217"/>
      <c r="AF10" s="86"/>
      <c r="AG10" s="217"/>
      <c r="AH10" s="86"/>
      <c r="AI10" s="218"/>
      <c r="AJ10" s="86"/>
      <c r="AK10" s="218"/>
      <c r="AL10" s="86"/>
      <c r="AM10" s="218"/>
      <c r="AN10" s="86"/>
      <c r="AO10" s="218"/>
      <c r="AP10" s="86"/>
      <c r="AQ10" s="218"/>
      <c r="AR10" s="86"/>
      <c r="AS10" s="218"/>
      <c r="AT10" s="86"/>
      <c r="AU10" s="218"/>
      <c r="AV10" s="86"/>
      <c r="AW10" s="218"/>
      <c r="AX10" s="86"/>
      <c r="AY10" s="218"/>
      <c r="AZ10" s="86"/>
      <c r="BA10" s="218"/>
      <c r="BB10" s="86"/>
      <c r="BC10" s="218"/>
      <c r="BD10" s="86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</row>
    <row r="11" spans="1:258" s="212" customFormat="1" ht="18" customHeight="1" x14ac:dyDescent="0.25">
      <c r="A11" s="205" t="s">
        <v>145</v>
      </c>
      <c r="B11" s="206" t="s">
        <v>164</v>
      </c>
      <c r="C11" s="207" t="s">
        <v>86</v>
      </c>
      <c r="D11" s="108" t="s">
        <v>140</v>
      </c>
      <c r="E11" s="208"/>
      <c r="F11" s="209"/>
      <c r="G11" s="208"/>
      <c r="H11" s="209"/>
      <c r="I11" s="208"/>
      <c r="J11" s="209"/>
      <c r="K11" s="208"/>
      <c r="L11" s="209"/>
      <c r="M11" s="208"/>
      <c r="N11" s="209"/>
      <c r="O11" s="208"/>
      <c r="P11" s="209"/>
      <c r="Q11" s="208"/>
      <c r="R11" s="209"/>
      <c r="S11" s="208"/>
      <c r="T11" s="209"/>
      <c r="U11" s="208"/>
      <c r="V11" s="209"/>
      <c r="W11" s="208"/>
      <c r="X11" s="209"/>
      <c r="Y11" s="210"/>
      <c r="Z11" s="209"/>
      <c r="AA11" s="210"/>
      <c r="AB11" s="209"/>
      <c r="AC11" s="210"/>
      <c r="AD11" s="209"/>
      <c r="AE11" s="210"/>
      <c r="AF11" s="209"/>
      <c r="AG11" s="210"/>
      <c r="AH11" s="209"/>
      <c r="AI11" s="210"/>
      <c r="AJ11" s="209"/>
      <c r="AK11" s="210"/>
      <c r="AL11" s="209"/>
      <c r="AM11" s="210"/>
      <c r="AN11" s="209"/>
      <c r="AO11" s="210"/>
      <c r="AP11" s="209"/>
      <c r="AQ11" s="210"/>
      <c r="AR11" s="209"/>
      <c r="AS11" s="210"/>
      <c r="AT11" s="209"/>
      <c r="AU11" s="210"/>
      <c r="AV11" s="209"/>
      <c r="AW11" s="210"/>
      <c r="AX11" s="209"/>
      <c r="AY11" s="210"/>
      <c r="AZ11" s="209"/>
      <c r="BA11" s="210"/>
      <c r="BB11" s="209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  <c r="IV11" s="211"/>
    </row>
    <row r="12" spans="1:258" s="66" customFormat="1" ht="18" customHeight="1" x14ac:dyDescent="0.25">
      <c r="A12" s="80" t="s">
        <v>146</v>
      </c>
      <c r="B12" s="164" t="s">
        <v>77</v>
      </c>
      <c r="C12" s="165" t="s">
        <v>78</v>
      </c>
      <c r="D12" s="108" t="s">
        <v>140</v>
      </c>
      <c r="E12" s="81"/>
      <c r="F12" s="18"/>
      <c r="G12" s="81"/>
      <c r="H12" s="18"/>
      <c r="I12" s="81"/>
      <c r="J12" s="18"/>
      <c r="K12" s="81"/>
      <c r="L12" s="18"/>
      <c r="M12" s="81"/>
      <c r="N12" s="18"/>
      <c r="O12" s="81"/>
      <c r="P12" s="18"/>
      <c r="Q12" s="81"/>
      <c r="R12" s="18"/>
      <c r="S12" s="81"/>
      <c r="T12" s="18"/>
      <c r="U12" s="81"/>
      <c r="V12" s="18"/>
      <c r="W12" s="81"/>
      <c r="X12" s="18"/>
      <c r="Y12" s="81"/>
      <c r="Z12" s="18"/>
      <c r="AA12" s="81"/>
      <c r="AB12" s="18"/>
      <c r="AC12" s="81"/>
      <c r="AD12" s="18"/>
      <c r="AE12" s="81"/>
      <c r="AF12" s="18"/>
      <c r="AG12" s="81"/>
      <c r="AH12" s="18"/>
      <c r="AI12" s="82"/>
      <c r="AJ12" s="18"/>
      <c r="AK12" s="82"/>
      <c r="AL12" s="18"/>
      <c r="AM12" s="82"/>
      <c r="AN12" s="18"/>
      <c r="AO12" s="82"/>
      <c r="AP12" s="18"/>
      <c r="AQ12" s="82"/>
      <c r="AR12" s="18"/>
      <c r="AS12" s="82"/>
      <c r="AT12" s="18"/>
      <c r="AU12" s="82"/>
      <c r="AV12" s="18"/>
      <c r="AW12" s="82"/>
      <c r="AX12" s="18"/>
      <c r="AY12" s="82"/>
      <c r="AZ12" s="18"/>
      <c r="BA12" s="82"/>
      <c r="BB12" s="18"/>
      <c r="BC12" s="82"/>
      <c r="BD12" s="18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</row>
    <row r="13" spans="1:258" ht="18" customHeight="1" x14ac:dyDescent="0.25">
      <c r="A13" s="22" t="s">
        <v>147</v>
      </c>
      <c r="B13" s="100" t="s">
        <v>79</v>
      </c>
      <c r="C13" s="104" t="s">
        <v>80</v>
      </c>
      <c r="D13" s="108" t="s">
        <v>140</v>
      </c>
      <c r="E13" s="21"/>
      <c r="F13" s="18"/>
      <c r="G13" s="21"/>
      <c r="H13" s="18"/>
      <c r="I13" s="21"/>
      <c r="J13" s="18"/>
      <c r="K13" s="21"/>
      <c r="L13" s="18"/>
      <c r="M13" s="21"/>
      <c r="N13" s="18"/>
      <c r="O13" s="21"/>
      <c r="P13" s="18"/>
      <c r="Q13" s="21"/>
      <c r="R13" s="18"/>
      <c r="S13" s="21"/>
      <c r="T13" s="18"/>
      <c r="U13" s="21"/>
      <c r="V13" s="18"/>
      <c r="W13" s="21"/>
      <c r="X13" s="18"/>
      <c r="Y13" s="21"/>
      <c r="Z13" s="18"/>
      <c r="AA13" s="21"/>
      <c r="AB13" s="18"/>
      <c r="AC13" s="21"/>
      <c r="AD13" s="18"/>
      <c r="AE13" s="21"/>
      <c r="AF13" s="18"/>
      <c r="AG13" s="21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</row>
    <row r="14" spans="1:258" ht="18" customHeight="1" x14ac:dyDescent="0.25">
      <c r="A14" s="22" t="s">
        <v>81</v>
      </c>
      <c r="B14" s="100" t="s">
        <v>161</v>
      </c>
      <c r="C14" s="104" t="s">
        <v>82</v>
      </c>
      <c r="D14" s="108" t="s">
        <v>140</v>
      </c>
      <c r="E14" s="46"/>
      <c r="F14" s="18"/>
      <c r="G14" s="46"/>
      <c r="H14" s="18"/>
      <c r="I14" s="46"/>
      <c r="J14" s="18"/>
      <c r="K14" s="46"/>
      <c r="L14" s="18"/>
      <c r="M14" s="46"/>
      <c r="N14" s="18"/>
      <c r="O14" s="46"/>
      <c r="P14" s="18"/>
      <c r="Q14" s="46"/>
      <c r="R14" s="18"/>
      <c r="S14" s="46"/>
      <c r="T14" s="18"/>
      <c r="U14" s="46"/>
      <c r="V14" s="18"/>
      <c r="W14" s="46"/>
      <c r="X14" s="18"/>
      <c r="Y14" s="46"/>
      <c r="Z14" s="18"/>
      <c r="AA14" s="46"/>
      <c r="AB14" s="18"/>
      <c r="AC14" s="46"/>
      <c r="AD14" s="18"/>
      <c r="AE14" s="46"/>
      <c r="AF14" s="18"/>
      <c r="AG14" s="46"/>
      <c r="AH14" s="18"/>
      <c r="AI14" s="44"/>
      <c r="AJ14" s="18"/>
      <c r="AK14" s="44"/>
      <c r="AL14" s="18"/>
      <c r="AM14" s="44"/>
      <c r="AN14" s="18"/>
      <c r="AO14" s="44"/>
      <c r="AP14" s="18"/>
      <c r="AQ14" s="44"/>
      <c r="AR14" s="18"/>
      <c r="AS14" s="44"/>
      <c r="AT14" s="18"/>
      <c r="AU14" s="44"/>
      <c r="AV14" s="18"/>
      <c r="AW14" s="44"/>
      <c r="AX14" s="18"/>
      <c r="AY14" s="44"/>
      <c r="AZ14" s="18"/>
      <c r="BA14" s="44"/>
      <c r="BB14" s="18"/>
      <c r="BC14" s="44"/>
      <c r="BD14" s="18"/>
    </row>
    <row r="15" spans="1:258" ht="18" customHeight="1" thickBot="1" x14ac:dyDescent="0.3">
      <c r="A15" s="22" t="s">
        <v>158</v>
      </c>
      <c r="B15" s="100" t="s">
        <v>162</v>
      </c>
      <c r="C15" s="104" t="s">
        <v>83</v>
      </c>
      <c r="D15" s="108" t="s">
        <v>140</v>
      </c>
      <c r="E15" s="21"/>
      <c r="F15" s="18"/>
      <c r="G15" s="21"/>
      <c r="H15" s="18"/>
      <c r="I15" s="21"/>
      <c r="J15" s="18"/>
      <c r="K15" s="21"/>
      <c r="L15" s="18"/>
      <c r="M15" s="21"/>
      <c r="N15" s="18"/>
      <c r="O15" s="21"/>
      <c r="P15" s="18"/>
      <c r="Q15" s="21"/>
      <c r="R15" s="18"/>
      <c r="S15" s="21"/>
      <c r="T15" s="18"/>
      <c r="U15" s="21"/>
      <c r="V15" s="18"/>
      <c r="W15" s="21"/>
      <c r="X15" s="18"/>
      <c r="Y15" s="21"/>
      <c r="Z15" s="18"/>
      <c r="AA15" s="21"/>
      <c r="AB15" s="18"/>
      <c r="AC15" s="21"/>
      <c r="AD15" s="18"/>
      <c r="AE15" s="21"/>
      <c r="AF15" s="18"/>
      <c r="AG15" s="21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</row>
    <row r="16" spans="1:258" s="89" customFormat="1" ht="18" customHeight="1" thickBot="1" x14ac:dyDescent="0.35">
      <c r="B16" s="97" t="s">
        <v>87</v>
      </c>
      <c r="C16" s="101"/>
      <c r="D16" s="98"/>
      <c r="E16" s="92">
        <f>SUM(E7+E8)</f>
        <v>0</v>
      </c>
      <c r="F16" s="99">
        <f t="shared" ref="F16:N16" si="0">SUM(F7+F8)</f>
        <v>0</v>
      </c>
      <c r="G16" s="92">
        <f t="shared" si="0"/>
        <v>0</v>
      </c>
      <c r="H16" s="99">
        <f t="shared" si="0"/>
        <v>0</v>
      </c>
      <c r="I16" s="92">
        <f t="shared" si="0"/>
        <v>0</v>
      </c>
      <c r="J16" s="99">
        <f t="shared" si="0"/>
        <v>0</v>
      </c>
      <c r="K16" s="92">
        <f t="shared" si="0"/>
        <v>0</v>
      </c>
      <c r="L16" s="99">
        <f t="shared" si="0"/>
        <v>0</v>
      </c>
      <c r="M16" s="92">
        <f t="shared" si="0"/>
        <v>0</v>
      </c>
      <c r="N16" s="99">
        <f t="shared" si="0"/>
        <v>0</v>
      </c>
      <c r="O16" s="92">
        <f t="shared" ref="O16" si="1">SUM(O7+O8)</f>
        <v>0</v>
      </c>
      <c r="P16" s="99">
        <f t="shared" ref="P16" si="2">SUM(P7+P8)</f>
        <v>0</v>
      </c>
      <c r="Q16" s="92">
        <f t="shared" ref="Q16" si="3">SUM(Q7+Q8)</f>
        <v>0</v>
      </c>
      <c r="R16" s="99">
        <f t="shared" ref="R16" si="4">SUM(R7+R8)</f>
        <v>0</v>
      </c>
      <c r="S16" s="92">
        <f t="shared" ref="S16" si="5">SUM(S7+S8)</f>
        <v>0</v>
      </c>
      <c r="T16" s="99">
        <f t="shared" ref="T16" si="6">SUM(T7+T8)</f>
        <v>0</v>
      </c>
      <c r="U16" s="92">
        <f t="shared" ref="U16" si="7">SUM(U7+U8)</f>
        <v>0</v>
      </c>
      <c r="V16" s="99">
        <f t="shared" ref="V16" si="8">SUM(V7+V8)</f>
        <v>0</v>
      </c>
      <c r="W16" s="92">
        <f t="shared" ref="W16" si="9">SUM(W7+W8)</f>
        <v>0</v>
      </c>
      <c r="X16" s="99">
        <f t="shared" ref="X16" si="10">SUM(X7+X8)</f>
        <v>0</v>
      </c>
      <c r="Y16" s="92">
        <f t="shared" ref="Y16" si="11">SUM(Y7+Y8)</f>
        <v>0</v>
      </c>
      <c r="Z16" s="99">
        <f t="shared" ref="Z16" si="12">SUM(Z7+Z8)</f>
        <v>0</v>
      </c>
      <c r="AA16" s="92">
        <f t="shared" ref="AA16" si="13">SUM(AA7+AA8)</f>
        <v>0</v>
      </c>
      <c r="AB16" s="99">
        <f t="shared" ref="AB16" si="14">SUM(AB7+AB8)</f>
        <v>0</v>
      </c>
      <c r="AC16" s="92">
        <f t="shared" ref="AC16" si="15">SUM(AC7+AC8)</f>
        <v>0</v>
      </c>
      <c r="AD16" s="99">
        <f t="shared" ref="AD16" si="16">SUM(AD7+AD8)</f>
        <v>0</v>
      </c>
      <c r="AE16" s="92">
        <f t="shared" ref="AE16" si="17">SUM(AE7+AE8)</f>
        <v>0</v>
      </c>
      <c r="AF16" s="99">
        <f t="shared" ref="AF16" si="18">SUM(AF7+AF8)</f>
        <v>0</v>
      </c>
      <c r="AG16" s="92">
        <f t="shared" ref="AG16" si="19">SUM(AG7+AG8)</f>
        <v>0</v>
      </c>
      <c r="AH16" s="99">
        <f t="shared" ref="AH16" si="20">SUM(AH7+AH8)</f>
        <v>0</v>
      </c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</row>
    <row r="17" spans="1:258" s="66" customFormat="1" ht="12" customHeight="1" x14ac:dyDescent="0.25">
      <c r="B17" s="266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8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  <c r="IW17" s="65"/>
      <c r="IX17" s="65"/>
    </row>
    <row r="21" spans="1:258" s="66" customFormat="1" ht="19.2" customHeight="1" thickBot="1" x14ac:dyDescent="0.35">
      <c r="B21" s="196" t="s">
        <v>149</v>
      </c>
      <c r="C21" s="67"/>
      <c r="D21" s="67"/>
      <c r="E21" s="269" t="s">
        <v>2</v>
      </c>
      <c r="F21" s="270"/>
      <c r="G21" s="270"/>
      <c r="H21" s="270"/>
      <c r="I21" s="270"/>
      <c r="J21" s="270"/>
      <c r="K21" s="270"/>
      <c r="L21" s="270"/>
      <c r="M21" s="270"/>
      <c r="N21" s="271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  <c r="IW21" s="65"/>
      <c r="IX21" s="65"/>
    </row>
    <row r="22" spans="1:258" s="89" customFormat="1" ht="13.2" customHeight="1" thickBot="1" x14ac:dyDescent="0.3">
      <c r="B22" s="90" t="s">
        <v>3</v>
      </c>
      <c r="C22" s="93"/>
      <c r="D22" s="91" t="s">
        <v>5</v>
      </c>
      <c r="E22" s="74">
        <v>5041</v>
      </c>
      <c r="F22" s="74">
        <v>5042</v>
      </c>
      <c r="G22" s="74">
        <v>5043</v>
      </c>
      <c r="H22" s="74">
        <v>5044</v>
      </c>
      <c r="I22" s="74">
        <v>5041</v>
      </c>
      <c r="J22" s="74">
        <v>5041</v>
      </c>
      <c r="K22" s="74">
        <v>5041</v>
      </c>
      <c r="L22" s="75">
        <v>508</v>
      </c>
      <c r="M22" s="76">
        <v>509</v>
      </c>
      <c r="N22" s="75">
        <v>510</v>
      </c>
      <c r="O22" s="76">
        <v>511</v>
      </c>
      <c r="P22" s="75"/>
      <c r="Q22" s="76">
        <v>513</v>
      </c>
      <c r="R22" s="75">
        <v>514</v>
      </c>
      <c r="S22" s="76">
        <v>515</v>
      </c>
      <c r="T22" s="75">
        <v>516</v>
      </c>
      <c r="U22" s="76">
        <v>517</v>
      </c>
      <c r="V22" s="75">
        <v>518</v>
      </c>
      <c r="W22" s="76">
        <v>519</v>
      </c>
      <c r="X22" s="75">
        <v>520</v>
      </c>
      <c r="Y22" s="77">
        <v>521</v>
      </c>
      <c r="Z22" s="75">
        <v>122</v>
      </c>
      <c r="AA22" s="76">
        <v>123</v>
      </c>
      <c r="AB22" s="75">
        <v>124</v>
      </c>
      <c r="AC22" s="76">
        <v>125</v>
      </c>
      <c r="AD22" s="75">
        <v>126</v>
      </c>
      <c r="AE22" s="76">
        <v>127</v>
      </c>
      <c r="AF22" s="75">
        <v>128</v>
      </c>
      <c r="AG22" s="76">
        <v>129</v>
      </c>
      <c r="AH22" s="75">
        <v>130</v>
      </c>
      <c r="AI22" s="76">
        <v>131</v>
      </c>
      <c r="AJ22" s="75">
        <v>132</v>
      </c>
      <c r="AK22" s="76">
        <v>133</v>
      </c>
      <c r="AL22" s="75">
        <v>134</v>
      </c>
      <c r="AM22" s="76">
        <v>135</v>
      </c>
      <c r="AN22" s="75">
        <v>136</v>
      </c>
      <c r="AO22" s="76">
        <v>137</v>
      </c>
      <c r="AP22" s="75">
        <v>138</v>
      </c>
      <c r="AQ22" s="76">
        <v>139</v>
      </c>
      <c r="AR22" s="75">
        <v>140</v>
      </c>
      <c r="AS22" s="76">
        <v>141</v>
      </c>
      <c r="AT22" s="75">
        <v>142</v>
      </c>
      <c r="AU22" s="76">
        <v>143</v>
      </c>
      <c r="AV22" s="75">
        <v>144</v>
      </c>
      <c r="AW22" s="76">
        <v>145</v>
      </c>
      <c r="AX22" s="75">
        <v>146</v>
      </c>
      <c r="AY22" s="76">
        <v>147</v>
      </c>
      <c r="AZ22" s="75">
        <v>148</v>
      </c>
      <c r="BA22" s="76">
        <v>149</v>
      </c>
      <c r="BB22" s="75">
        <v>150</v>
      </c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</row>
    <row r="23" spans="1:258" s="66" customFormat="1" ht="34.200000000000003" customHeight="1" x14ac:dyDescent="0.3">
      <c r="B23" s="102" t="s">
        <v>142</v>
      </c>
      <c r="C23" s="103"/>
      <c r="D23" s="105"/>
      <c r="E23" s="96"/>
      <c r="F23" s="18"/>
      <c r="G23" s="96"/>
      <c r="H23" s="18"/>
      <c r="I23" s="96"/>
      <c r="J23" s="18"/>
      <c r="K23" s="96"/>
      <c r="L23" s="18"/>
      <c r="M23" s="96"/>
      <c r="N23" s="18"/>
      <c r="O23" s="96"/>
      <c r="P23" s="18"/>
      <c r="Q23" s="96"/>
      <c r="R23" s="18"/>
      <c r="S23" s="96"/>
      <c r="T23" s="18"/>
      <c r="U23" s="96"/>
      <c r="V23" s="18"/>
      <c r="W23" s="96"/>
      <c r="X23" s="18"/>
      <c r="Y23" s="96"/>
      <c r="Z23" s="18"/>
      <c r="AA23" s="96"/>
      <c r="AB23" s="18"/>
      <c r="AC23" s="96"/>
      <c r="AD23" s="18"/>
      <c r="AE23" s="96"/>
      <c r="AF23" s="18"/>
      <c r="AG23" s="96"/>
      <c r="AH23" s="18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  <c r="IW23" s="65"/>
      <c r="IX23" s="65"/>
    </row>
    <row r="24" spans="1:258" s="83" customFormat="1" ht="27" customHeight="1" x14ac:dyDescent="0.25">
      <c r="B24" s="84" t="s">
        <v>89</v>
      </c>
      <c r="C24" s="94"/>
      <c r="D24" s="106"/>
      <c r="E24" s="85"/>
      <c r="F24" s="86"/>
      <c r="G24" s="85"/>
      <c r="H24" s="86"/>
      <c r="I24" s="85"/>
      <c r="J24" s="86"/>
      <c r="K24" s="85"/>
      <c r="L24" s="86"/>
      <c r="M24" s="85"/>
      <c r="N24" s="86"/>
      <c r="O24" s="85"/>
      <c r="P24" s="86"/>
      <c r="Q24" s="85"/>
      <c r="R24" s="86"/>
      <c r="S24" s="85"/>
      <c r="T24" s="86"/>
      <c r="U24" s="85"/>
      <c r="V24" s="86"/>
      <c r="W24" s="85"/>
      <c r="X24" s="86"/>
      <c r="Y24" s="85"/>
      <c r="Z24" s="86"/>
      <c r="AA24" s="85"/>
      <c r="AB24" s="86"/>
      <c r="AC24" s="85"/>
      <c r="AD24" s="86"/>
      <c r="AE24" s="85"/>
      <c r="AF24" s="86"/>
      <c r="AG24" s="85"/>
      <c r="AH24" s="86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</row>
    <row r="25" spans="1:258" s="83" customFormat="1" ht="26.1" customHeight="1" x14ac:dyDescent="0.25">
      <c r="B25" s="242" t="s">
        <v>217</v>
      </c>
      <c r="C25" s="94" t="s">
        <v>215</v>
      </c>
      <c r="D25" s="106"/>
      <c r="E25" s="95"/>
      <c r="F25" s="86"/>
      <c r="G25" s="95"/>
      <c r="H25" s="86"/>
      <c r="I25" s="95"/>
      <c r="J25" s="86"/>
      <c r="K25" s="95"/>
      <c r="L25" s="86"/>
      <c r="M25" s="95"/>
      <c r="N25" s="86"/>
      <c r="O25" s="95"/>
      <c r="P25" s="86"/>
      <c r="Q25" s="95"/>
      <c r="R25" s="86"/>
      <c r="S25" s="95"/>
      <c r="T25" s="86"/>
      <c r="U25" s="95"/>
      <c r="V25" s="86"/>
      <c r="W25" s="95"/>
      <c r="X25" s="86"/>
      <c r="Y25" s="95"/>
      <c r="Z25" s="86"/>
      <c r="AA25" s="95"/>
      <c r="AB25" s="86"/>
      <c r="AC25" s="95"/>
      <c r="AD25" s="86"/>
      <c r="AE25" s="95"/>
      <c r="AF25" s="86"/>
      <c r="AG25" s="95"/>
      <c r="AH25" s="86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  <c r="IW25" s="87"/>
      <c r="IX25" s="87"/>
    </row>
    <row r="26" spans="1:258" s="83" customFormat="1" ht="27" customHeight="1" x14ac:dyDescent="0.25">
      <c r="B26" s="242" t="s">
        <v>218</v>
      </c>
      <c r="C26" s="94" t="s">
        <v>216</v>
      </c>
      <c r="D26" s="221" t="s">
        <v>140</v>
      </c>
      <c r="E26" s="85"/>
      <c r="F26" s="86"/>
      <c r="G26" s="85"/>
      <c r="H26" s="86"/>
      <c r="I26" s="85"/>
      <c r="J26" s="86"/>
      <c r="K26" s="85"/>
      <c r="L26" s="86"/>
      <c r="M26" s="85"/>
      <c r="N26" s="86"/>
      <c r="O26" s="85"/>
      <c r="P26" s="86"/>
      <c r="Q26" s="85"/>
      <c r="R26" s="86"/>
      <c r="S26" s="85"/>
      <c r="T26" s="86"/>
      <c r="U26" s="85"/>
      <c r="V26" s="86"/>
      <c r="W26" s="85"/>
      <c r="X26" s="86"/>
      <c r="Y26" s="85"/>
      <c r="Z26" s="86"/>
      <c r="AA26" s="85"/>
      <c r="AB26" s="86"/>
      <c r="AC26" s="85"/>
      <c r="AD26" s="86"/>
      <c r="AE26" s="85"/>
      <c r="AF26" s="86"/>
      <c r="AG26" s="85"/>
      <c r="AH26" s="86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  <c r="IW26" s="87"/>
      <c r="IX26" s="87"/>
    </row>
    <row r="27" spans="1:258" s="83" customFormat="1" ht="18" customHeight="1" x14ac:dyDescent="0.25">
      <c r="A27" s="219" t="s">
        <v>219</v>
      </c>
      <c r="B27" s="214" t="s">
        <v>160</v>
      </c>
      <c r="C27" s="220" t="s">
        <v>159</v>
      </c>
      <c r="D27" s="216" t="s">
        <v>140</v>
      </c>
      <c r="E27" s="217"/>
      <c r="F27" s="86"/>
      <c r="G27" s="217"/>
      <c r="H27" s="86"/>
      <c r="I27" s="217"/>
      <c r="J27" s="86"/>
      <c r="K27" s="217"/>
      <c r="L27" s="86"/>
      <c r="M27" s="217"/>
      <c r="N27" s="86"/>
      <c r="O27" s="217"/>
      <c r="P27" s="86"/>
      <c r="Q27" s="217"/>
      <c r="R27" s="86"/>
      <c r="S27" s="217"/>
      <c r="T27" s="86"/>
      <c r="U27" s="217"/>
      <c r="V27" s="86"/>
      <c r="W27" s="217"/>
      <c r="X27" s="86"/>
      <c r="Y27" s="217"/>
      <c r="Z27" s="86"/>
      <c r="AA27" s="217"/>
      <c r="AB27" s="86"/>
      <c r="AC27" s="217"/>
      <c r="AD27" s="86"/>
      <c r="AE27" s="217"/>
      <c r="AF27" s="86"/>
      <c r="AG27" s="217"/>
      <c r="AH27" s="86"/>
      <c r="AI27" s="218"/>
      <c r="AJ27" s="86"/>
      <c r="AK27" s="218"/>
      <c r="AL27" s="86"/>
      <c r="AM27" s="218"/>
      <c r="AN27" s="86"/>
      <c r="AO27" s="218"/>
      <c r="AP27" s="86"/>
      <c r="AQ27" s="218"/>
      <c r="AR27" s="86"/>
      <c r="AS27" s="218"/>
      <c r="AT27" s="86"/>
      <c r="AU27" s="218"/>
      <c r="AV27" s="86"/>
      <c r="AW27" s="218"/>
      <c r="AX27" s="86"/>
      <c r="AY27" s="218"/>
      <c r="AZ27" s="86"/>
      <c r="BA27" s="218"/>
      <c r="BB27" s="86"/>
      <c r="BC27" s="218"/>
      <c r="BD27" s="86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  <c r="IW27" s="87"/>
      <c r="IX27" s="87"/>
    </row>
    <row r="28" spans="1:258" s="83" customFormat="1" ht="18" customHeight="1" x14ac:dyDescent="0.25">
      <c r="A28" s="213" t="s">
        <v>41</v>
      </c>
      <c r="B28" s="214" t="s">
        <v>84</v>
      </c>
      <c r="C28" s="215" t="s">
        <v>85</v>
      </c>
      <c r="D28" s="216" t="s">
        <v>141</v>
      </c>
      <c r="E28" s="217"/>
      <c r="F28" s="86"/>
      <c r="G28" s="217"/>
      <c r="H28" s="86"/>
      <c r="I28" s="217"/>
      <c r="J28" s="86"/>
      <c r="K28" s="217"/>
      <c r="L28" s="86"/>
      <c r="M28" s="217"/>
      <c r="N28" s="86"/>
      <c r="O28" s="217"/>
      <c r="P28" s="86"/>
      <c r="Q28" s="217"/>
      <c r="R28" s="86"/>
      <c r="S28" s="217"/>
      <c r="T28" s="86"/>
      <c r="U28" s="217"/>
      <c r="V28" s="86"/>
      <c r="W28" s="217"/>
      <c r="X28" s="86"/>
      <c r="Y28" s="217"/>
      <c r="Z28" s="86"/>
      <c r="AA28" s="217"/>
      <c r="AB28" s="86"/>
      <c r="AC28" s="217"/>
      <c r="AD28" s="86"/>
      <c r="AE28" s="217"/>
      <c r="AF28" s="86"/>
      <c r="AG28" s="217"/>
      <c r="AH28" s="86"/>
      <c r="AI28" s="218"/>
      <c r="AJ28" s="86"/>
      <c r="AK28" s="218"/>
      <c r="AL28" s="86"/>
      <c r="AM28" s="218"/>
      <c r="AN28" s="86"/>
      <c r="AO28" s="218"/>
      <c r="AP28" s="86"/>
      <c r="AQ28" s="218"/>
      <c r="AR28" s="86"/>
      <c r="AS28" s="218"/>
      <c r="AT28" s="86"/>
      <c r="AU28" s="218"/>
      <c r="AV28" s="86"/>
      <c r="AW28" s="218"/>
      <c r="AX28" s="86"/>
      <c r="AY28" s="218"/>
      <c r="AZ28" s="86"/>
      <c r="BA28" s="218"/>
      <c r="BB28" s="86"/>
      <c r="BC28" s="218"/>
      <c r="BD28" s="86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  <c r="IW28" s="87"/>
      <c r="IX28" s="87"/>
    </row>
    <row r="29" spans="1:258" s="212" customFormat="1" ht="18" customHeight="1" x14ac:dyDescent="0.25">
      <c r="A29" s="205" t="s">
        <v>145</v>
      </c>
      <c r="B29" s="206" t="s">
        <v>164</v>
      </c>
      <c r="C29" s="207" t="s">
        <v>86</v>
      </c>
      <c r="D29" s="108" t="s">
        <v>140</v>
      </c>
      <c r="E29" s="208"/>
      <c r="F29" s="209"/>
      <c r="G29" s="208"/>
      <c r="H29" s="209"/>
      <c r="I29" s="208"/>
      <c r="J29" s="209"/>
      <c r="K29" s="208"/>
      <c r="L29" s="209"/>
      <c r="M29" s="208"/>
      <c r="N29" s="209"/>
      <c r="O29" s="208"/>
      <c r="P29" s="209"/>
      <c r="Q29" s="208"/>
      <c r="R29" s="209"/>
      <c r="S29" s="208"/>
      <c r="T29" s="209"/>
      <c r="U29" s="208"/>
      <c r="V29" s="209"/>
      <c r="W29" s="208"/>
      <c r="X29" s="209"/>
      <c r="Y29" s="210"/>
      <c r="Z29" s="209"/>
      <c r="AA29" s="210"/>
      <c r="AB29" s="209"/>
      <c r="AC29" s="210"/>
      <c r="AD29" s="209"/>
      <c r="AE29" s="210"/>
      <c r="AF29" s="209"/>
      <c r="AG29" s="210"/>
      <c r="AH29" s="209"/>
      <c r="AI29" s="210"/>
      <c r="AJ29" s="209"/>
      <c r="AK29" s="210"/>
      <c r="AL29" s="209"/>
      <c r="AM29" s="210"/>
      <c r="AN29" s="209"/>
      <c r="AO29" s="210"/>
      <c r="AP29" s="209"/>
      <c r="AQ29" s="210"/>
      <c r="AR29" s="209"/>
      <c r="AS29" s="210"/>
      <c r="AT29" s="209"/>
      <c r="AU29" s="210"/>
      <c r="AV29" s="209"/>
      <c r="AW29" s="210"/>
      <c r="AX29" s="209"/>
      <c r="AY29" s="210"/>
      <c r="AZ29" s="209"/>
      <c r="BA29" s="210"/>
      <c r="BB29" s="209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</row>
    <row r="30" spans="1:258" s="66" customFormat="1" ht="18" customHeight="1" x14ac:dyDescent="0.25">
      <c r="A30" s="80" t="s">
        <v>146</v>
      </c>
      <c r="B30" s="164" t="s">
        <v>77</v>
      </c>
      <c r="C30" s="165" t="s">
        <v>78</v>
      </c>
      <c r="D30" s="108" t="s">
        <v>140</v>
      </c>
      <c r="E30" s="81"/>
      <c r="F30" s="18"/>
      <c r="G30" s="81"/>
      <c r="H30" s="18"/>
      <c r="I30" s="81"/>
      <c r="J30" s="18"/>
      <c r="K30" s="81"/>
      <c r="L30" s="18"/>
      <c r="M30" s="81"/>
      <c r="N30" s="18"/>
      <c r="O30" s="81"/>
      <c r="P30" s="18"/>
      <c r="Q30" s="81"/>
      <c r="R30" s="18"/>
      <c r="S30" s="81"/>
      <c r="T30" s="18"/>
      <c r="U30" s="81"/>
      <c r="V30" s="18"/>
      <c r="W30" s="81"/>
      <c r="X30" s="18"/>
      <c r="Y30" s="81"/>
      <c r="Z30" s="18"/>
      <c r="AA30" s="81"/>
      <c r="AB30" s="18"/>
      <c r="AC30" s="81"/>
      <c r="AD30" s="18"/>
      <c r="AE30" s="81"/>
      <c r="AF30" s="18"/>
      <c r="AG30" s="81"/>
      <c r="AH30" s="18"/>
      <c r="AI30" s="82"/>
      <c r="AJ30" s="18"/>
      <c r="AK30" s="82"/>
      <c r="AL30" s="18"/>
      <c r="AM30" s="82"/>
      <c r="AN30" s="18"/>
      <c r="AO30" s="82"/>
      <c r="AP30" s="18"/>
      <c r="AQ30" s="82"/>
      <c r="AR30" s="18"/>
      <c r="AS30" s="82"/>
      <c r="AT30" s="18"/>
      <c r="AU30" s="82"/>
      <c r="AV30" s="18"/>
      <c r="AW30" s="82"/>
      <c r="AX30" s="18"/>
      <c r="AY30" s="82"/>
      <c r="AZ30" s="18"/>
      <c r="BA30" s="82"/>
      <c r="BB30" s="18"/>
      <c r="BC30" s="82"/>
      <c r="BD30" s="18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  <c r="IW30" s="65"/>
      <c r="IX30" s="65"/>
    </row>
    <row r="31" spans="1:258" ht="18" customHeight="1" x14ac:dyDescent="0.25">
      <c r="A31" s="22" t="s">
        <v>147</v>
      </c>
      <c r="B31" s="100" t="s">
        <v>79</v>
      </c>
      <c r="C31" s="104" t="s">
        <v>80</v>
      </c>
      <c r="D31" s="108" t="s">
        <v>140</v>
      </c>
      <c r="E31" s="21"/>
      <c r="F31" s="18"/>
      <c r="G31" s="21"/>
      <c r="H31" s="18"/>
      <c r="I31" s="21"/>
      <c r="J31" s="18"/>
      <c r="K31" s="21"/>
      <c r="L31" s="18"/>
      <c r="M31" s="21"/>
      <c r="N31" s="18"/>
      <c r="O31" s="21"/>
      <c r="P31" s="18"/>
      <c r="Q31" s="21"/>
      <c r="R31" s="18"/>
      <c r="S31" s="21"/>
      <c r="T31" s="18"/>
      <c r="U31" s="21"/>
      <c r="V31" s="18"/>
      <c r="W31" s="21"/>
      <c r="X31" s="18"/>
      <c r="Y31" s="21"/>
      <c r="Z31" s="18"/>
      <c r="AA31" s="21"/>
      <c r="AB31" s="18"/>
      <c r="AC31" s="21"/>
      <c r="AD31" s="18"/>
      <c r="AE31" s="21"/>
      <c r="AF31" s="18"/>
      <c r="AG31" s="21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</row>
    <row r="32" spans="1:258" ht="18" customHeight="1" x14ac:dyDescent="0.25">
      <c r="A32" s="22" t="s">
        <v>81</v>
      </c>
      <c r="B32" s="100" t="s">
        <v>161</v>
      </c>
      <c r="C32" s="104" t="s">
        <v>82</v>
      </c>
      <c r="D32" s="108" t="s">
        <v>140</v>
      </c>
      <c r="E32" s="46"/>
      <c r="F32" s="18"/>
      <c r="G32" s="46"/>
      <c r="H32" s="18"/>
      <c r="I32" s="46"/>
      <c r="J32" s="18"/>
      <c r="K32" s="46"/>
      <c r="L32" s="18"/>
      <c r="M32" s="46"/>
      <c r="N32" s="18"/>
      <c r="O32" s="46"/>
      <c r="P32" s="18"/>
      <c r="Q32" s="46"/>
      <c r="R32" s="18"/>
      <c r="S32" s="46"/>
      <c r="T32" s="18"/>
      <c r="U32" s="46"/>
      <c r="V32" s="18"/>
      <c r="W32" s="46"/>
      <c r="X32" s="18"/>
      <c r="Y32" s="46"/>
      <c r="Z32" s="18"/>
      <c r="AA32" s="46"/>
      <c r="AB32" s="18"/>
      <c r="AC32" s="46"/>
      <c r="AD32" s="18"/>
      <c r="AE32" s="46"/>
      <c r="AF32" s="18"/>
      <c r="AG32" s="46"/>
      <c r="AH32" s="18"/>
      <c r="AI32" s="44"/>
      <c r="AJ32" s="18"/>
      <c r="AK32" s="44"/>
      <c r="AL32" s="18"/>
      <c r="AM32" s="44"/>
      <c r="AN32" s="18"/>
      <c r="AO32" s="44"/>
      <c r="AP32" s="18"/>
      <c r="AQ32" s="44"/>
      <c r="AR32" s="18"/>
      <c r="AS32" s="44"/>
      <c r="AT32" s="18"/>
      <c r="AU32" s="44"/>
      <c r="AV32" s="18"/>
      <c r="AW32" s="44"/>
      <c r="AX32" s="18"/>
      <c r="AY32" s="44"/>
      <c r="AZ32" s="18"/>
      <c r="BA32" s="44"/>
      <c r="BB32" s="18"/>
      <c r="BC32" s="44"/>
      <c r="BD32" s="18"/>
    </row>
    <row r="33" spans="1:258" ht="18" customHeight="1" thickBot="1" x14ac:dyDescent="0.3">
      <c r="A33" s="22" t="s">
        <v>158</v>
      </c>
      <c r="B33" s="100" t="s">
        <v>162</v>
      </c>
      <c r="C33" s="104" t="s">
        <v>83</v>
      </c>
      <c r="D33" s="108" t="s">
        <v>140</v>
      </c>
      <c r="E33" s="21"/>
      <c r="F33" s="18"/>
      <c r="G33" s="21"/>
      <c r="H33" s="18"/>
      <c r="I33" s="21"/>
      <c r="J33" s="18"/>
      <c r="K33" s="21"/>
      <c r="L33" s="18"/>
      <c r="M33" s="21"/>
      <c r="N33" s="18"/>
      <c r="O33" s="21"/>
      <c r="P33" s="18"/>
      <c r="Q33" s="21"/>
      <c r="R33" s="18"/>
      <c r="S33" s="21"/>
      <c r="T33" s="18"/>
      <c r="U33" s="21"/>
      <c r="V33" s="18"/>
      <c r="W33" s="21"/>
      <c r="X33" s="18"/>
      <c r="Y33" s="21"/>
      <c r="Z33" s="18"/>
      <c r="AA33" s="21"/>
      <c r="AB33" s="18"/>
      <c r="AC33" s="21"/>
      <c r="AD33" s="18"/>
      <c r="AE33" s="21"/>
      <c r="AF33" s="18"/>
      <c r="AG33" s="21"/>
      <c r="AH33" s="18"/>
      <c r="AI33" s="17"/>
      <c r="AJ33" s="18"/>
      <c r="AK33" s="17"/>
      <c r="AL33" s="18"/>
      <c r="AM33" s="17"/>
      <c r="AN33" s="18"/>
      <c r="AO33" s="17"/>
      <c r="AP33" s="18"/>
      <c r="AQ33" s="17"/>
      <c r="AR33" s="18"/>
      <c r="AS33" s="17"/>
      <c r="AT33" s="18"/>
      <c r="AU33" s="17"/>
      <c r="AV33" s="18"/>
      <c r="AW33" s="17"/>
      <c r="AX33" s="18"/>
      <c r="AY33" s="17"/>
      <c r="AZ33" s="18"/>
      <c r="BA33" s="17"/>
      <c r="BB33" s="18"/>
      <c r="BC33" s="17"/>
      <c r="BD33" s="18"/>
    </row>
    <row r="34" spans="1:258" s="89" customFormat="1" ht="18" customHeight="1" thickBot="1" x14ac:dyDescent="0.35">
      <c r="B34" s="97" t="s">
        <v>87</v>
      </c>
      <c r="C34" s="101"/>
      <c r="D34" s="98"/>
      <c r="E34" s="92">
        <f>SUM(E25+E26)</f>
        <v>0</v>
      </c>
      <c r="F34" s="99">
        <f t="shared" ref="F34:AH34" si="21">SUM(F25+F26)</f>
        <v>0</v>
      </c>
      <c r="G34" s="92">
        <f t="shared" si="21"/>
        <v>0</v>
      </c>
      <c r="H34" s="99">
        <f t="shared" si="21"/>
        <v>0</v>
      </c>
      <c r="I34" s="92">
        <f t="shared" si="21"/>
        <v>0</v>
      </c>
      <c r="J34" s="99">
        <f t="shared" si="21"/>
        <v>0</v>
      </c>
      <c r="K34" s="92">
        <f t="shared" si="21"/>
        <v>0</v>
      </c>
      <c r="L34" s="99">
        <f t="shared" si="21"/>
        <v>0</v>
      </c>
      <c r="M34" s="92">
        <f t="shared" si="21"/>
        <v>0</v>
      </c>
      <c r="N34" s="99">
        <f t="shared" si="21"/>
        <v>0</v>
      </c>
      <c r="O34" s="92">
        <f t="shared" si="21"/>
        <v>0</v>
      </c>
      <c r="P34" s="99">
        <f t="shared" si="21"/>
        <v>0</v>
      </c>
      <c r="Q34" s="92">
        <f t="shared" si="21"/>
        <v>0</v>
      </c>
      <c r="R34" s="99">
        <f t="shared" si="21"/>
        <v>0</v>
      </c>
      <c r="S34" s="92">
        <f t="shared" si="21"/>
        <v>0</v>
      </c>
      <c r="T34" s="99">
        <f t="shared" si="21"/>
        <v>0</v>
      </c>
      <c r="U34" s="92">
        <f t="shared" si="21"/>
        <v>0</v>
      </c>
      <c r="V34" s="99">
        <f t="shared" si="21"/>
        <v>0</v>
      </c>
      <c r="W34" s="92">
        <f t="shared" si="21"/>
        <v>0</v>
      </c>
      <c r="X34" s="99">
        <f t="shared" si="21"/>
        <v>0</v>
      </c>
      <c r="Y34" s="92">
        <f t="shared" si="21"/>
        <v>0</v>
      </c>
      <c r="Z34" s="99">
        <f t="shared" si="21"/>
        <v>0</v>
      </c>
      <c r="AA34" s="92">
        <f t="shared" si="21"/>
        <v>0</v>
      </c>
      <c r="AB34" s="99">
        <f t="shared" si="21"/>
        <v>0</v>
      </c>
      <c r="AC34" s="92">
        <f t="shared" si="21"/>
        <v>0</v>
      </c>
      <c r="AD34" s="99">
        <f t="shared" si="21"/>
        <v>0</v>
      </c>
      <c r="AE34" s="92">
        <f t="shared" si="21"/>
        <v>0</v>
      </c>
      <c r="AF34" s="99">
        <f t="shared" si="21"/>
        <v>0</v>
      </c>
      <c r="AG34" s="92">
        <f t="shared" si="21"/>
        <v>0</v>
      </c>
      <c r="AH34" s="99">
        <f t="shared" si="21"/>
        <v>0</v>
      </c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2"/>
      <c r="IX34" s="92"/>
    </row>
    <row r="35" spans="1:258" ht="12" customHeight="1" thickBot="1" x14ac:dyDescent="0.3"/>
    <row r="36" spans="1:258" s="66" customFormat="1" ht="12" customHeight="1" x14ac:dyDescent="0.25">
      <c r="B36" s="266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8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  <c r="IW36" s="65"/>
      <c r="IX36" s="65"/>
    </row>
    <row r="40" spans="1:258" s="66" customFormat="1" ht="19.2" customHeight="1" thickBot="1" x14ac:dyDescent="0.35">
      <c r="B40" s="196" t="s">
        <v>250</v>
      </c>
      <c r="C40" s="67"/>
      <c r="D40" s="67"/>
      <c r="E40" s="269" t="s">
        <v>2</v>
      </c>
      <c r="F40" s="270"/>
      <c r="G40" s="270"/>
      <c r="H40" s="270"/>
      <c r="I40" s="270"/>
      <c r="J40" s="270"/>
      <c r="K40" s="270"/>
      <c r="L40" s="270"/>
      <c r="M40" s="270"/>
      <c r="N40" s="271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  <c r="IW40" s="65"/>
      <c r="IX40" s="65"/>
    </row>
    <row r="41" spans="1:258" s="89" customFormat="1" ht="13.2" customHeight="1" thickBot="1" x14ac:dyDescent="0.3">
      <c r="B41" s="90" t="s">
        <v>3</v>
      </c>
      <c r="C41" s="93"/>
      <c r="D41" s="91" t="s">
        <v>5</v>
      </c>
      <c r="E41" s="74">
        <v>5041</v>
      </c>
      <c r="F41" s="74">
        <v>5042</v>
      </c>
      <c r="G41" s="74">
        <v>5043</v>
      </c>
      <c r="H41" s="74">
        <v>5044</v>
      </c>
      <c r="I41" s="74">
        <v>5041</v>
      </c>
      <c r="J41" s="74">
        <v>5041</v>
      </c>
      <c r="K41" s="74">
        <v>5041</v>
      </c>
      <c r="L41" s="75">
        <v>508</v>
      </c>
      <c r="M41" s="76">
        <v>509</v>
      </c>
      <c r="N41" s="75">
        <v>510</v>
      </c>
      <c r="O41" s="76">
        <v>511</v>
      </c>
      <c r="P41" s="75"/>
      <c r="Q41" s="76">
        <v>513</v>
      </c>
      <c r="R41" s="75">
        <v>514</v>
      </c>
      <c r="S41" s="76">
        <v>515</v>
      </c>
      <c r="T41" s="75">
        <v>516</v>
      </c>
      <c r="U41" s="76">
        <v>517</v>
      </c>
      <c r="V41" s="75">
        <v>518</v>
      </c>
      <c r="W41" s="76">
        <v>519</v>
      </c>
      <c r="X41" s="75">
        <v>520</v>
      </c>
      <c r="Y41" s="77">
        <v>521</v>
      </c>
      <c r="Z41" s="75">
        <v>122</v>
      </c>
      <c r="AA41" s="76">
        <v>123</v>
      </c>
      <c r="AB41" s="75">
        <v>124</v>
      </c>
      <c r="AC41" s="76">
        <v>125</v>
      </c>
      <c r="AD41" s="75">
        <v>126</v>
      </c>
      <c r="AE41" s="76">
        <v>127</v>
      </c>
      <c r="AF41" s="75">
        <v>128</v>
      </c>
      <c r="AG41" s="76">
        <v>129</v>
      </c>
      <c r="AH41" s="75">
        <v>130</v>
      </c>
      <c r="AI41" s="76">
        <v>131</v>
      </c>
      <c r="AJ41" s="75">
        <v>132</v>
      </c>
      <c r="AK41" s="76">
        <v>133</v>
      </c>
      <c r="AL41" s="75">
        <v>134</v>
      </c>
      <c r="AM41" s="76">
        <v>135</v>
      </c>
      <c r="AN41" s="75">
        <v>136</v>
      </c>
      <c r="AO41" s="76">
        <v>137</v>
      </c>
      <c r="AP41" s="75">
        <v>138</v>
      </c>
      <c r="AQ41" s="76">
        <v>139</v>
      </c>
      <c r="AR41" s="75">
        <v>140</v>
      </c>
      <c r="AS41" s="76">
        <v>141</v>
      </c>
      <c r="AT41" s="75">
        <v>142</v>
      </c>
      <c r="AU41" s="76">
        <v>143</v>
      </c>
      <c r="AV41" s="75">
        <v>144</v>
      </c>
      <c r="AW41" s="76">
        <v>145</v>
      </c>
      <c r="AX41" s="75">
        <v>146</v>
      </c>
      <c r="AY41" s="76">
        <v>147</v>
      </c>
      <c r="AZ41" s="75">
        <v>148</v>
      </c>
      <c r="BA41" s="76">
        <v>149</v>
      </c>
      <c r="BB41" s="75">
        <v>150</v>
      </c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  <c r="IX41" s="92"/>
    </row>
    <row r="42" spans="1:258" s="66" customFormat="1" ht="34.200000000000003" customHeight="1" x14ac:dyDescent="0.3">
      <c r="B42" s="102" t="s">
        <v>142</v>
      </c>
      <c r="C42" s="103"/>
      <c r="D42" s="105"/>
      <c r="E42" s="96"/>
      <c r="F42" s="18"/>
      <c r="G42" s="96"/>
      <c r="H42" s="18"/>
      <c r="I42" s="96"/>
      <c r="J42" s="18"/>
      <c r="K42" s="96"/>
      <c r="L42" s="18"/>
      <c r="M42" s="96"/>
      <c r="N42" s="18"/>
      <c r="O42" s="96"/>
      <c r="P42" s="18"/>
      <c r="Q42" s="96"/>
      <c r="R42" s="18"/>
      <c r="S42" s="96"/>
      <c r="T42" s="18"/>
      <c r="U42" s="96"/>
      <c r="V42" s="18"/>
      <c r="W42" s="96"/>
      <c r="X42" s="18"/>
      <c r="Y42" s="96"/>
      <c r="Z42" s="18"/>
      <c r="AA42" s="96"/>
      <c r="AB42" s="18"/>
      <c r="AC42" s="96"/>
      <c r="AD42" s="18"/>
      <c r="AE42" s="96"/>
      <c r="AF42" s="18"/>
      <c r="AG42" s="96"/>
      <c r="AH42" s="18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</row>
    <row r="43" spans="1:258" s="83" customFormat="1" ht="27" customHeight="1" x14ac:dyDescent="0.25">
      <c r="B43" s="84" t="s">
        <v>89</v>
      </c>
      <c r="C43" s="94"/>
      <c r="D43" s="106"/>
      <c r="E43" s="85"/>
      <c r="F43" s="86"/>
      <c r="G43" s="85"/>
      <c r="H43" s="86"/>
      <c r="I43" s="85"/>
      <c r="J43" s="86"/>
      <c r="K43" s="85"/>
      <c r="L43" s="86"/>
      <c r="M43" s="85"/>
      <c r="N43" s="86"/>
      <c r="O43" s="85"/>
      <c r="P43" s="86"/>
      <c r="Q43" s="85"/>
      <c r="R43" s="86"/>
      <c r="S43" s="85"/>
      <c r="T43" s="86"/>
      <c r="U43" s="85"/>
      <c r="V43" s="86"/>
      <c r="W43" s="85"/>
      <c r="X43" s="86"/>
      <c r="Y43" s="85"/>
      <c r="Z43" s="86"/>
      <c r="AA43" s="85"/>
      <c r="AB43" s="86"/>
      <c r="AC43" s="85"/>
      <c r="AD43" s="86"/>
      <c r="AE43" s="85"/>
      <c r="AF43" s="86"/>
      <c r="AG43" s="85"/>
      <c r="AH43" s="86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  <c r="IW43" s="87"/>
      <c r="IX43" s="87"/>
    </row>
    <row r="44" spans="1:258" s="83" customFormat="1" ht="26.1" customHeight="1" x14ac:dyDescent="0.25">
      <c r="B44" s="242" t="s">
        <v>217</v>
      </c>
      <c r="C44" s="94" t="s">
        <v>215</v>
      </c>
      <c r="D44" s="106"/>
      <c r="E44" s="95"/>
      <c r="F44" s="86"/>
      <c r="G44" s="95"/>
      <c r="H44" s="86"/>
      <c r="I44" s="95"/>
      <c r="J44" s="86"/>
      <c r="K44" s="95"/>
      <c r="L44" s="86"/>
      <c r="M44" s="95"/>
      <c r="N44" s="86"/>
      <c r="O44" s="95"/>
      <c r="P44" s="86"/>
      <c r="Q44" s="95"/>
      <c r="R44" s="86"/>
      <c r="S44" s="95"/>
      <c r="T44" s="86"/>
      <c r="U44" s="95"/>
      <c r="V44" s="86"/>
      <c r="W44" s="95"/>
      <c r="X44" s="86"/>
      <c r="Y44" s="95"/>
      <c r="Z44" s="86"/>
      <c r="AA44" s="95"/>
      <c r="AB44" s="86"/>
      <c r="AC44" s="95"/>
      <c r="AD44" s="86"/>
      <c r="AE44" s="95"/>
      <c r="AF44" s="86"/>
      <c r="AG44" s="95"/>
      <c r="AH44" s="86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  <c r="IW44" s="87"/>
      <c r="IX44" s="87"/>
    </row>
    <row r="45" spans="1:258" s="83" customFormat="1" ht="27" customHeight="1" x14ac:dyDescent="0.25">
      <c r="B45" s="242" t="s">
        <v>218</v>
      </c>
      <c r="C45" s="94" t="s">
        <v>216</v>
      </c>
      <c r="D45" s="221" t="s">
        <v>140</v>
      </c>
      <c r="E45" s="85"/>
      <c r="F45" s="86"/>
      <c r="G45" s="85"/>
      <c r="H45" s="86"/>
      <c r="I45" s="85"/>
      <c r="J45" s="86"/>
      <c r="K45" s="85"/>
      <c r="L45" s="86"/>
      <c r="M45" s="85"/>
      <c r="N45" s="86"/>
      <c r="O45" s="85"/>
      <c r="P45" s="86"/>
      <c r="Q45" s="85"/>
      <c r="R45" s="86"/>
      <c r="S45" s="85"/>
      <c r="T45" s="86"/>
      <c r="U45" s="85"/>
      <c r="V45" s="86"/>
      <c r="W45" s="85"/>
      <c r="X45" s="86"/>
      <c r="Y45" s="85"/>
      <c r="Z45" s="86"/>
      <c r="AA45" s="85"/>
      <c r="AB45" s="86"/>
      <c r="AC45" s="85"/>
      <c r="AD45" s="86"/>
      <c r="AE45" s="85"/>
      <c r="AF45" s="86"/>
      <c r="AG45" s="85"/>
      <c r="AH45" s="86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  <c r="IW45" s="87"/>
      <c r="IX45" s="87"/>
    </row>
    <row r="46" spans="1:258" s="83" customFormat="1" ht="18" customHeight="1" x14ac:dyDescent="0.25">
      <c r="A46" s="219" t="s">
        <v>219</v>
      </c>
      <c r="B46" s="214" t="s">
        <v>160</v>
      </c>
      <c r="C46" s="220" t="s">
        <v>159</v>
      </c>
      <c r="D46" s="216" t="s">
        <v>140</v>
      </c>
      <c r="E46" s="217"/>
      <c r="F46" s="86"/>
      <c r="G46" s="217"/>
      <c r="H46" s="86"/>
      <c r="I46" s="217"/>
      <c r="J46" s="86"/>
      <c r="K46" s="217"/>
      <c r="L46" s="86"/>
      <c r="M46" s="217"/>
      <c r="N46" s="86"/>
      <c r="O46" s="217"/>
      <c r="P46" s="86"/>
      <c r="Q46" s="217"/>
      <c r="R46" s="86"/>
      <c r="S46" s="217"/>
      <c r="T46" s="86"/>
      <c r="U46" s="217"/>
      <c r="V46" s="86"/>
      <c r="W46" s="217"/>
      <c r="X46" s="86"/>
      <c r="Y46" s="217"/>
      <c r="Z46" s="86"/>
      <c r="AA46" s="217"/>
      <c r="AB46" s="86"/>
      <c r="AC46" s="217"/>
      <c r="AD46" s="86"/>
      <c r="AE46" s="217"/>
      <c r="AF46" s="86"/>
      <c r="AG46" s="217"/>
      <c r="AH46" s="86"/>
      <c r="AI46" s="218"/>
      <c r="AJ46" s="86"/>
      <c r="AK46" s="218"/>
      <c r="AL46" s="86"/>
      <c r="AM46" s="218"/>
      <c r="AN46" s="86"/>
      <c r="AO46" s="218"/>
      <c r="AP46" s="86"/>
      <c r="AQ46" s="218"/>
      <c r="AR46" s="86"/>
      <c r="AS46" s="218"/>
      <c r="AT46" s="86"/>
      <c r="AU46" s="218"/>
      <c r="AV46" s="86"/>
      <c r="AW46" s="218"/>
      <c r="AX46" s="86"/>
      <c r="AY46" s="218"/>
      <c r="AZ46" s="86"/>
      <c r="BA46" s="218"/>
      <c r="BB46" s="86"/>
      <c r="BC46" s="218"/>
      <c r="BD46" s="86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  <c r="IW46" s="87"/>
      <c r="IX46" s="87"/>
    </row>
    <row r="47" spans="1:258" s="83" customFormat="1" ht="18" customHeight="1" x14ac:dyDescent="0.25">
      <c r="A47" s="213" t="s">
        <v>41</v>
      </c>
      <c r="B47" s="214" t="s">
        <v>84</v>
      </c>
      <c r="C47" s="215" t="s">
        <v>85</v>
      </c>
      <c r="D47" s="216" t="s">
        <v>141</v>
      </c>
      <c r="E47" s="217"/>
      <c r="F47" s="86"/>
      <c r="G47" s="217"/>
      <c r="H47" s="86"/>
      <c r="I47" s="217"/>
      <c r="J47" s="86"/>
      <c r="K47" s="217"/>
      <c r="L47" s="86"/>
      <c r="M47" s="217"/>
      <c r="N47" s="86"/>
      <c r="O47" s="217"/>
      <c r="P47" s="86"/>
      <c r="Q47" s="217"/>
      <c r="R47" s="86"/>
      <c r="S47" s="217"/>
      <c r="T47" s="86"/>
      <c r="U47" s="217"/>
      <c r="V47" s="86"/>
      <c r="W47" s="217"/>
      <c r="X47" s="86"/>
      <c r="Y47" s="217"/>
      <c r="Z47" s="86"/>
      <c r="AA47" s="217"/>
      <c r="AB47" s="86"/>
      <c r="AC47" s="217"/>
      <c r="AD47" s="86"/>
      <c r="AE47" s="217"/>
      <c r="AF47" s="86"/>
      <c r="AG47" s="217"/>
      <c r="AH47" s="86"/>
      <c r="AI47" s="218"/>
      <c r="AJ47" s="86"/>
      <c r="AK47" s="218"/>
      <c r="AL47" s="86"/>
      <c r="AM47" s="218"/>
      <c r="AN47" s="86"/>
      <c r="AO47" s="218"/>
      <c r="AP47" s="86"/>
      <c r="AQ47" s="218"/>
      <c r="AR47" s="86"/>
      <c r="AS47" s="218"/>
      <c r="AT47" s="86"/>
      <c r="AU47" s="218"/>
      <c r="AV47" s="86"/>
      <c r="AW47" s="218"/>
      <c r="AX47" s="86"/>
      <c r="AY47" s="218"/>
      <c r="AZ47" s="86"/>
      <c r="BA47" s="218"/>
      <c r="BB47" s="86"/>
      <c r="BC47" s="218"/>
      <c r="BD47" s="86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  <c r="IW47" s="87"/>
      <c r="IX47" s="87"/>
    </row>
    <row r="48" spans="1:258" s="212" customFormat="1" ht="18" customHeight="1" x14ac:dyDescent="0.25">
      <c r="A48" s="205" t="s">
        <v>145</v>
      </c>
      <c r="B48" s="206" t="s">
        <v>164</v>
      </c>
      <c r="C48" s="207" t="s">
        <v>86</v>
      </c>
      <c r="D48" s="108" t="s">
        <v>140</v>
      </c>
      <c r="E48" s="208"/>
      <c r="F48" s="209"/>
      <c r="G48" s="208"/>
      <c r="H48" s="209"/>
      <c r="I48" s="208"/>
      <c r="J48" s="209"/>
      <c r="K48" s="208"/>
      <c r="L48" s="209"/>
      <c r="M48" s="208"/>
      <c r="N48" s="209"/>
      <c r="O48" s="208"/>
      <c r="P48" s="209"/>
      <c r="Q48" s="208"/>
      <c r="R48" s="209"/>
      <c r="S48" s="208"/>
      <c r="T48" s="209"/>
      <c r="U48" s="208"/>
      <c r="V48" s="209"/>
      <c r="W48" s="208"/>
      <c r="X48" s="209"/>
      <c r="Y48" s="210"/>
      <c r="Z48" s="209"/>
      <c r="AA48" s="210"/>
      <c r="AB48" s="209"/>
      <c r="AC48" s="210"/>
      <c r="AD48" s="209"/>
      <c r="AE48" s="210"/>
      <c r="AF48" s="209"/>
      <c r="AG48" s="210"/>
      <c r="AH48" s="209"/>
      <c r="AI48" s="210"/>
      <c r="AJ48" s="209"/>
      <c r="AK48" s="210"/>
      <c r="AL48" s="209"/>
      <c r="AM48" s="210"/>
      <c r="AN48" s="209"/>
      <c r="AO48" s="210"/>
      <c r="AP48" s="209"/>
      <c r="AQ48" s="210"/>
      <c r="AR48" s="209"/>
      <c r="AS48" s="210"/>
      <c r="AT48" s="209"/>
      <c r="AU48" s="210"/>
      <c r="AV48" s="209"/>
      <c r="AW48" s="210"/>
      <c r="AX48" s="209"/>
      <c r="AY48" s="210"/>
      <c r="AZ48" s="209"/>
      <c r="BA48" s="210"/>
      <c r="BB48" s="209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  <c r="FF48" s="211"/>
      <c r="FG48" s="211"/>
      <c r="FH48" s="211"/>
      <c r="FI48" s="211"/>
      <c r="FJ48" s="211"/>
      <c r="FK48" s="211"/>
      <c r="FL48" s="211"/>
      <c r="FM48" s="211"/>
      <c r="FN48" s="211"/>
      <c r="FO48" s="211"/>
      <c r="FP48" s="211"/>
      <c r="FQ48" s="211"/>
      <c r="FR48" s="211"/>
      <c r="FS48" s="211"/>
      <c r="FT48" s="211"/>
      <c r="FU48" s="211"/>
      <c r="FV48" s="211"/>
      <c r="FW48" s="211"/>
      <c r="FX48" s="211"/>
      <c r="FY48" s="211"/>
      <c r="FZ48" s="211"/>
      <c r="GA48" s="211"/>
      <c r="GB48" s="211"/>
      <c r="GC48" s="211"/>
      <c r="GD48" s="211"/>
      <c r="GE48" s="211"/>
      <c r="GF48" s="211"/>
      <c r="GG48" s="211"/>
      <c r="GH48" s="211"/>
      <c r="GI48" s="211"/>
      <c r="GJ48" s="211"/>
      <c r="GK48" s="211"/>
      <c r="GL48" s="211"/>
      <c r="GM48" s="211"/>
      <c r="GN48" s="211"/>
      <c r="GO48" s="211"/>
      <c r="GP48" s="211"/>
      <c r="GQ48" s="211"/>
      <c r="GR48" s="211"/>
      <c r="GS48" s="211"/>
      <c r="GT48" s="211"/>
      <c r="GU48" s="211"/>
      <c r="GV48" s="211"/>
      <c r="GW48" s="211"/>
      <c r="GX48" s="211"/>
      <c r="GY48" s="211"/>
      <c r="GZ48" s="211"/>
      <c r="HA48" s="211"/>
      <c r="HB48" s="211"/>
      <c r="HC48" s="211"/>
      <c r="HD48" s="211"/>
      <c r="HE48" s="211"/>
      <c r="HF48" s="211"/>
      <c r="HG48" s="211"/>
      <c r="HH48" s="211"/>
      <c r="HI48" s="211"/>
      <c r="HJ48" s="211"/>
      <c r="HK48" s="211"/>
      <c r="HL48" s="211"/>
      <c r="HM48" s="211"/>
      <c r="HN48" s="211"/>
      <c r="HO48" s="211"/>
      <c r="HP48" s="211"/>
      <c r="HQ48" s="211"/>
      <c r="HR48" s="211"/>
      <c r="HS48" s="211"/>
      <c r="HT48" s="211"/>
      <c r="HU48" s="211"/>
      <c r="HV48" s="211"/>
      <c r="HW48" s="211"/>
      <c r="HX48" s="211"/>
      <c r="HY48" s="211"/>
      <c r="HZ48" s="211"/>
      <c r="IA48" s="211"/>
      <c r="IB48" s="211"/>
      <c r="IC48" s="211"/>
      <c r="ID48" s="211"/>
      <c r="IE48" s="211"/>
      <c r="IF48" s="211"/>
      <c r="IG48" s="211"/>
      <c r="IH48" s="211"/>
      <c r="II48" s="211"/>
      <c r="IJ48" s="211"/>
      <c r="IK48" s="211"/>
      <c r="IL48" s="211"/>
      <c r="IM48" s="211"/>
      <c r="IN48" s="211"/>
      <c r="IO48" s="211"/>
      <c r="IP48" s="211"/>
      <c r="IQ48" s="211"/>
      <c r="IR48" s="211"/>
      <c r="IS48" s="211"/>
      <c r="IT48" s="211"/>
      <c r="IU48" s="211"/>
      <c r="IV48" s="211"/>
    </row>
    <row r="49" spans="1:258" s="66" customFormat="1" ht="18" customHeight="1" x14ac:dyDescent="0.25">
      <c r="A49" s="80" t="s">
        <v>146</v>
      </c>
      <c r="B49" s="164" t="s">
        <v>77</v>
      </c>
      <c r="C49" s="165" t="s">
        <v>78</v>
      </c>
      <c r="D49" s="108" t="s">
        <v>140</v>
      </c>
      <c r="E49" s="81"/>
      <c r="F49" s="18"/>
      <c r="G49" s="81"/>
      <c r="H49" s="18"/>
      <c r="I49" s="81"/>
      <c r="J49" s="18"/>
      <c r="K49" s="81"/>
      <c r="L49" s="18"/>
      <c r="M49" s="81"/>
      <c r="N49" s="18"/>
      <c r="O49" s="81"/>
      <c r="P49" s="18"/>
      <c r="Q49" s="81"/>
      <c r="R49" s="18"/>
      <c r="S49" s="81"/>
      <c r="T49" s="18"/>
      <c r="U49" s="81"/>
      <c r="V49" s="18"/>
      <c r="W49" s="81"/>
      <c r="X49" s="18"/>
      <c r="Y49" s="81"/>
      <c r="Z49" s="18"/>
      <c r="AA49" s="81"/>
      <c r="AB49" s="18"/>
      <c r="AC49" s="81"/>
      <c r="AD49" s="18"/>
      <c r="AE49" s="81"/>
      <c r="AF49" s="18"/>
      <c r="AG49" s="81"/>
      <c r="AH49" s="18"/>
      <c r="AI49" s="82"/>
      <c r="AJ49" s="18"/>
      <c r="AK49" s="82"/>
      <c r="AL49" s="18"/>
      <c r="AM49" s="82"/>
      <c r="AN49" s="18"/>
      <c r="AO49" s="82"/>
      <c r="AP49" s="18"/>
      <c r="AQ49" s="82"/>
      <c r="AR49" s="18"/>
      <c r="AS49" s="82"/>
      <c r="AT49" s="18"/>
      <c r="AU49" s="82"/>
      <c r="AV49" s="18"/>
      <c r="AW49" s="82"/>
      <c r="AX49" s="18"/>
      <c r="AY49" s="82"/>
      <c r="AZ49" s="18"/>
      <c r="BA49" s="82"/>
      <c r="BB49" s="18"/>
      <c r="BC49" s="82"/>
      <c r="BD49" s="18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  <c r="IW49" s="65"/>
      <c r="IX49" s="65"/>
    </row>
    <row r="50" spans="1:258" ht="18" customHeight="1" x14ac:dyDescent="0.25">
      <c r="A50" s="22" t="s">
        <v>147</v>
      </c>
      <c r="B50" s="100" t="s">
        <v>79</v>
      </c>
      <c r="C50" s="104" t="s">
        <v>80</v>
      </c>
      <c r="D50" s="108" t="s">
        <v>140</v>
      </c>
      <c r="E50" s="21"/>
      <c r="F50" s="18"/>
      <c r="G50" s="21"/>
      <c r="H50" s="18"/>
      <c r="I50" s="21"/>
      <c r="J50" s="18"/>
      <c r="K50" s="21"/>
      <c r="L50" s="18"/>
      <c r="M50" s="21"/>
      <c r="N50" s="18"/>
      <c r="O50" s="21"/>
      <c r="P50" s="18"/>
      <c r="Q50" s="21"/>
      <c r="R50" s="18"/>
      <c r="S50" s="21"/>
      <c r="T50" s="18"/>
      <c r="U50" s="21"/>
      <c r="V50" s="18"/>
      <c r="W50" s="21"/>
      <c r="X50" s="18"/>
      <c r="Y50" s="21"/>
      <c r="Z50" s="18"/>
      <c r="AA50" s="21"/>
      <c r="AB50" s="18"/>
      <c r="AC50" s="21"/>
      <c r="AD50" s="18"/>
      <c r="AE50" s="21"/>
      <c r="AF50" s="18"/>
      <c r="AG50" s="21"/>
      <c r="AH50" s="18"/>
      <c r="AI50" s="17"/>
      <c r="AJ50" s="18"/>
      <c r="AK50" s="17"/>
      <c r="AL50" s="18"/>
      <c r="AM50" s="17"/>
      <c r="AN50" s="18"/>
      <c r="AO50" s="17"/>
      <c r="AP50" s="18"/>
      <c r="AQ50" s="17"/>
      <c r="AR50" s="18"/>
      <c r="AS50" s="17"/>
      <c r="AT50" s="18"/>
      <c r="AU50" s="17"/>
      <c r="AV50" s="18"/>
      <c r="AW50" s="17"/>
      <c r="AX50" s="18"/>
      <c r="AY50" s="17"/>
      <c r="AZ50" s="18"/>
      <c r="BA50" s="17"/>
      <c r="BB50" s="18"/>
      <c r="BC50" s="17"/>
      <c r="BD50" s="18"/>
    </row>
    <row r="51" spans="1:258" ht="18" customHeight="1" x14ac:dyDescent="0.25">
      <c r="A51" s="22" t="s">
        <v>81</v>
      </c>
      <c r="B51" s="100" t="s">
        <v>161</v>
      </c>
      <c r="C51" s="104" t="s">
        <v>82</v>
      </c>
      <c r="D51" s="108" t="s">
        <v>140</v>
      </c>
      <c r="E51" s="46"/>
      <c r="F51" s="18"/>
      <c r="G51" s="46"/>
      <c r="H51" s="18"/>
      <c r="I51" s="46"/>
      <c r="J51" s="18"/>
      <c r="K51" s="46"/>
      <c r="L51" s="18"/>
      <c r="M51" s="46"/>
      <c r="N51" s="18"/>
      <c r="O51" s="46"/>
      <c r="P51" s="18"/>
      <c r="Q51" s="46"/>
      <c r="R51" s="18"/>
      <c r="S51" s="46"/>
      <c r="T51" s="18"/>
      <c r="U51" s="46"/>
      <c r="V51" s="18"/>
      <c r="W51" s="46"/>
      <c r="X51" s="18"/>
      <c r="Y51" s="46"/>
      <c r="Z51" s="18"/>
      <c r="AA51" s="46"/>
      <c r="AB51" s="18"/>
      <c r="AC51" s="46"/>
      <c r="AD51" s="18"/>
      <c r="AE51" s="46"/>
      <c r="AF51" s="18"/>
      <c r="AG51" s="46"/>
      <c r="AH51" s="18"/>
      <c r="AI51" s="44"/>
      <c r="AJ51" s="18"/>
      <c r="AK51" s="44"/>
      <c r="AL51" s="18"/>
      <c r="AM51" s="44"/>
      <c r="AN51" s="18"/>
      <c r="AO51" s="44"/>
      <c r="AP51" s="18"/>
      <c r="AQ51" s="44"/>
      <c r="AR51" s="18"/>
      <c r="AS51" s="44"/>
      <c r="AT51" s="18"/>
      <c r="AU51" s="44"/>
      <c r="AV51" s="18"/>
      <c r="AW51" s="44"/>
      <c r="AX51" s="18"/>
      <c r="AY51" s="44"/>
      <c r="AZ51" s="18"/>
      <c r="BA51" s="44"/>
      <c r="BB51" s="18"/>
      <c r="BC51" s="44"/>
      <c r="BD51" s="18"/>
    </row>
    <row r="52" spans="1:258" ht="18" customHeight="1" thickBot="1" x14ac:dyDescent="0.3">
      <c r="A52" s="22" t="s">
        <v>158</v>
      </c>
      <c r="B52" s="100" t="s">
        <v>162</v>
      </c>
      <c r="C52" s="104" t="s">
        <v>83</v>
      </c>
      <c r="D52" s="108" t="s">
        <v>140</v>
      </c>
      <c r="E52" s="21"/>
      <c r="F52" s="18"/>
      <c r="G52" s="21"/>
      <c r="H52" s="18"/>
      <c r="I52" s="21"/>
      <c r="J52" s="18"/>
      <c r="K52" s="21"/>
      <c r="L52" s="18"/>
      <c r="M52" s="21"/>
      <c r="N52" s="18"/>
      <c r="O52" s="21"/>
      <c r="P52" s="18"/>
      <c r="Q52" s="21"/>
      <c r="R52" s="18"/>
      <c r="S52" s="21"/>
      <c r="T52" s="18"/>
      <c r="U52" s="21"/>
      <c r="V52" s="18"/>
      <c r="W52" s="21"/>
      <c r="X52" s="18"/>
      <c r="Y52" s="21"/>
      <c r="Z52" s="18"/>
      <c r="AA52" s="21"/>
      <c r="AB52" s="18"/>
      <c r="AC52" s="21"/>
      <c r="AD52" s="18"/>
      <c r="AE52" s="21"/>
      <c r="AF52" s="18"/>
      <c r="AG52" s="21"/>
      <c r="AH52" s="18"/>
      <c r="AI52" s="17"/>
      <c r="AJ52" s="18"/>
      <c r="AK52" s="17"/>
      <c r="AL52" s="18"/>
      <c r="AM52" s="17"/>
      <c r="AN52" s="18"/>
      <c r="AO52" s="17"/>
      <c r="AP52" s="18"/>
      <c r="AQ52" s="17"/>
      <c r="AR52" s="18"/>
      <c r="AS52" s="17"/>
      <c r="AT52" s="18"/>
      <c r="AU52" s="17"/>
      <c r="AV52" s="18"/>
      <c r="AW52" s="17"/>
      <c r="AX52" s="18"/>
      <c r="AY52" s="17"/>
      <c r="AZ52" s="18"/>
      <c r="BA52" s="17"/>
      <c r="BB52" s="18"/>
      <c r="BC52" s="17"/>
      <c r="BD52" s="18"/>
    </row>
    <row r="53" spans="1:258" s="89" customFormat="1" ht="18" customHeight="1" thickBot="1" x14ac:dyDescent="0.35">
      <c r="B53" s="97" t="s">
        <v>87</v>
      </c>
      <c r="C53" s="101"/>
      <c r="D53" s="98"/>
      <c r="E53" s="92">
        <f>SUM(E44+E45)</f>
        <v>0</v>
      </c>
      <c r="F53" s="99">
        <f t="shared" ref="F53:AH53" si="22">SUM(F44+F45)</f>
        <v>0</v>
      </c>
      <c r="G53" s="92">
        <f t="shared" si="22"/>
        <v>0</v>
      </c>
      <c r="H53" s="99">
        <f t="shared" si="22"/>
        <v>0</v>
      </c>
      <c r="I53" s="92">
        <f t="shared" si="22"/>
        <v>0</v>
      </c>
      <c r="J53" s="99">
        <f t="shared" si="22"/>
        <v>0</v>
      </c>
      <c r="K53" s="92">
        <f t="shared" si="22"/>
        <v>0</v>
      </c>
      <c r="L53" s="99">
        <f t="shared" si="22"/>
        <v>0</v>
      </c>
      <c r="M53" s="92">
        <f t="shared" si="22"/>
        <v>0</v>
      </c>
      <c r="N53" s="99">
        <f t="shared" si="22"/>
        <v>0</v>
      </c>
      <c r="O53" s="92">
        <f t="shared" si="22"/>
        <v>0</v>
      </c>
      <c r="P53" s="99">
        <f t="shared" si="22"/>
        <v>0</v>
      </c>
      <c r="Q53" s="92">
        <f t="shared" si="22"/>
        <v>0</v>
      </c>
      <c r="R53" s="99">
        <f t="shared" si="22"/>
        <v>0</v>
      </c>
      <c r="S53" s="92">
        <f t="shared" si="22"/>
        <v>0</v>
      </c>
      <c r="T53" s="99">
        <f t="shared" si="22"/>
        <v>0</v>
      </c>
      <c r="U53" s="92">
        <f t="shared" si="22"/>
        <v>0</v>
      </c>
      <c r="V53" s="99">
        <f t="shared" si="22"/>
        <v>0</v>
      </c>
      <c r="W53" s="92">
        <f t="shared" si="22"/>
        <v>0</v>
      </c>
      <c r="X53" s="99">
        <f t="shared" si="22"/>
        <v>0</v>
      </c>
      <c r="Y53" s="92">
        <f t="shared" si="22"/>
        <v>0</v>
      </c>
      <c r="Z53" s="99">
        <f t="shared" si="22"/>
        <v>0</v>
      </c>
      <c r="AA53" s="92">
        <f t="shared" si="22"/>
        <v>0</v>
      </c>
      <c r="AB53" s="99">
        <f t="shared" si="22"/>
        <v>0</v>
      </c>
      <c r="AC53" s="92">
        <f t="shared" si="22"/>
        <v>0</v>
      </c>
      <c r="AD53" s="99">
        <f t="shared" si="22"/>
        <v>0</v>
      </c>
      <c r="AE53" s="92">
        <f t="shared" si="22"/>
        <v>0</v>
      </c>
      <c r="AF53" s="99">
        <f t="shared" si="22"/>
        <v>0</v>
      </c>
      <c r="AG53" s="92">
        <f t="shared" si="22"/>
        <v>0</v>
      </c>
      <c r="AH53" s="99">
        <f t="shared" si="22"/>
        <v>0</v>
      </c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  <c r="IW53" s="92"/>
      <c r="IX53" s="92"/>
    </row>
  </sheetData>
  <mergeCells count="7">
    <mergeCell ref="B36:N36"/>
    <mergeCell ref="E40:N40"/>
    <mergeCell ref="E3:N3"/>
    <mergeCell ref="F1:G1"/>
    <mergeCell ref="H1:J1"/>
    <mergeCell ref="B17:N17"/>
    <mergeCell ref="E21:N21"/>
  </mergeCells>
  <pageMargins left="1" right="1" top="1" bottom="0.5" header="0.25" footer="0.25"/>
  <pageSetup scale="83" orientation="portrait" horizontalDpi="4294967295" verticalDpi="4294967295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 Bulletin Board</vt:lpstr>
      <vt:lpstr>S Interview</vt:lpstr>
      <vt:lpstr>S Notebook</vt:lpstr>
      <vt:lpstr>S Resume</vt:lpstr>
      <vt:lpstr>S &amp; PS Measurements</vt:lpstr>
      <vt:lpstr>'S Interview'!Print_Area</vt:lpstr>
      <vt:lpstr>'S Notebook'!Print_Area</vt:lpstr>
      <vt:lpstr>'S Resume'!Print_Area</vt:lpstr>
      <vt:lpstr>'S Bulletin Board'!Print_Titles</vt:lpstr>
      <vt:lpstr>'S Interview'!Print_Titles</vt:lpstr>
      <vt:lpstr>'S Notebook'!Print_Titles</vt:lpstr>
      <vt:lpstr>'S Resume'!Print_Titles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Ketchum</dc:creator>
  <cp:lastModifiedBy>Warren, Becky A</cp:lastModifiedBy>
  <cp:lastPrinted>2022-04-11T17:34:19Z</cp:lastPrinted>
  <dcterms:created xsi:type="dcterms:W3CDTF">2019-03-12T18:22:33Z</dcterms:created>
  <dcterms:modified xsi:type="dcterms:W3CDTF">2024-01-29T20:15:43Z</dcterms:modified>
</cp:coreProperties>
</file>